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<sst xmlns="http://schemas.openxmlformats.org/spreadsheetml/2006/main" count="70" uniqueCount="70">
  <si>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</si>
  <si>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</si>
  <si>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</si>
  <si>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</si>
  <si>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</si>
  <si>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</si>
  <si>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</si>
  <si>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</si>
  <si>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</si>
  <si>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</si>
  <si>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</si>
  <si>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</si>
  <si>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</si>
  <si>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</si>
  <si>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</si>
  <si>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</si>
  <si>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</si>
  <si>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</si>
  <si>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</si>
  <si>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</si>
  <si>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</si>
  <si>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</si>
  <si>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</si>
  <si>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</si>
  <si>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</si>
  <si>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</si>
  <si>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</si>
  <si>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</si>
  <si>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</si>
  <si>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</si>
  <si>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</si>
  <si>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</si>
  <si>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</si>
  <si>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</si>
  <si>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</si>
  <si>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</si>
  <si>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</si>
  <si>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</si>
  <si>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</si>
  <si>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</si>
  <si>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</si>
  <si>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</si>
  <si>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</si>
  <si>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</si>
  <si>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</si>
  <si>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</si>
  <si>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</si>
  <si>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</si>
  <si>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</si>
  <si>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</si>
  <si>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</si>
  <si>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</si>
  <si>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</si>
  <si>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</si>
  <si>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</si>
  <si>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</si>
  <si>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</si>
  <si>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</si>
  <si>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</si>
  <si>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</si>
  <si>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</si>
  <si>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</si>
  <si>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</si>
  <si>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</si>
  <si>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</si>
  <si>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Comité Municipal de Agua Potable y Alcantarillado de Juventino Rosas
Gasto por Categoría Programática
Del 1 de Enero al 31 de Diciembre de 2022</t>
  </si>
  <si>
    <t>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</si>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</sst>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3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2" fillId="0" borderId="0" xfId="8" applyNumberFormat="1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5" fillId="0" borderId="0" xfId="18" applyProtection="1"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Normal="100" zoomScaleSheetLayoutView="90" workbookViewId="0">
      <selection activeCell="B1" sqref="B1:I43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30068944.57</v>
      </c>
      <c r="E9" s="16">
        <f>SUM(E10:E17)</f>
        <v>9649323.1500000004</v>
      </c>
      <c r="F9" s="16">
        <f t="shared" ref="F9:I9" si="1">SUM(F10:F17)</f>
        <v>39718267.719999999</v>
      </c>
      <c r="G9" s="16">
        <f t="shared" si="1"/>
        <v>33849385.07</v>
      </c>
      <c r="H9" s="16">
        <f t="shared" si="1"/>
        <v>33849385.07</v>
      </c>
      <c r="I9" s="16">
        <f t="shared" si="1"/>
        <v>5868882.6499999985</v>
      </c>
    </row>
    <row r="10" spans="1:9" x14ac:dyDescent="0.2">
      <c r="A10" s="15" t="s">
        <v>43</v>
      </c>
      <c r="B10" s="6"/>
      <c r="C10" s="3" t="s">
        <v>4</v>
      </c>
      <c r="D10" s="17">
        <v>30068944.57</v>
      </c>
      <c r="E10" s="17">
        <v>9649323.1500000004</v>
      </c>
      <c r="F10" s="17">
        <f t="shared" ref="F10:F17" si="2">D10+E10</f>
        <v>39718267.719999999</v>
      </c>
      <c r="G10" s="17">
        <v>33849385.07</v>
      </c>
      <c r="H10" s="17">
        <v>33849385.07</v>
      </c>
      <c r="I10" s="17">
        <f t="shared" ref="I10:I17" si="3">F10-G10</f>
        <v>5868882.6499999985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30068944.57</v>
      </c>
      <c r="E35" s="18">
        <f t="shared" ref="E35:I35" si="16">SUM(E6+E9+E18+E22+E25+E30+E32+E33+E34)</f>
        <v>9649323.1500000004</v>
      </c>
      <c r="F35" s="18">
        <f t="shared" si="16"/>
        <v>39718267.719999999</v>
      </c>
      <c r="G35" s="18">
        <f t="shared" si="16"/>
        <v>33849385.07</v>
      </c>
      <c r="H35" s="18">
        <f t="shared" si="16"/>
        <v>33849385.07</v>
      </c>
      <c r="I35" s="18">
        <f t="shared" si="16"/>
        <v>5868882.6499999985</v>
      </c>
    </row>
    <row r="36" spans="1:9" x14ac:dyDescent="0.2">
      <c r="B36" s="1" t="s">
        <v>36</v>
      </c>
    </row>
    <row r="40" spans="1:9" x14ac:dyDescent="0.2">
      <c r="C40" s="32" t="s">
        <v>66</v>
      </c>
      <c r="D40" s="33"/>
      <c r="E40" s="34" t="s">
        <v>67</v>
      </c>
      <c r="F40" s="34"/>
    </row>
    <row r="41" spans="1:9" ht="22.5" x14ac:dyDescent="0.2">
      <c r="C41" s="32" t="s">
        <v>68</v>
      </c>
      <c r="D41" s="31" t="s">
        <v>69</v>
      </c>
      <c r="E41" s="31"/>
      <c r="F41" s="31"/>
    </row>
  </sheetData>
  <sheetProtection formatCells="0" formatColumns="0" formatRows="0" autoFilter="0"/>
  <protectedRanges>
    <protectedRange sqref="B36:I65521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6">
    <mergeCell ref="D41:F41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2023-01-24T15:38:46Z</cp:lastPrinted>
  <dcterms:created xsi:type="dcterms:W3CDTF">2012-12-11T21:13:37Z</dcterms:created>
  <dcterms:modified xsi:type="dcterms:W3CDTF">2023-01-24T15:39:18Z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