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<sst xmlns="http://schemas.openxmlformats.org/spreadsheetml/2006/main" count="49" uniqueCount="41">
  <si>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</si>
  <si>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</si>
  <si>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</si>
  <si>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</si>
  <si>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</si>
  <si>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</si>
  <si>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</si>
  <si>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</si>
  <si>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</si>
  <si>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</si>
  <si>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</si>
  <si>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</si>
  <si>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</si>
  <si>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</si>
  <si>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</si>
  <si>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</si>
  <si>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</si>
  <si>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</si>
  <si>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</si>
  <si>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</si>
  <si>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</si>
  <si>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</si>
  <si>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</si>
  <si>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</si>
  <si>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</si>
  <si>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</si>
  <si>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</si>
  <si>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</si>
  <si>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</si>
  <si>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</si>
  <si>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</si>
  <si>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</si>
  <si>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</si>
  <si>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</si>
  <si>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</si>
  <si>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</si>
  <si>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Comité Municipal de Agua Potable y Alcantarillado de Juventino Rosas
Flujo de Fondos
Del 1 de Enero al 31 de Diciembre de 2022</t>
  </si>
  <si>
    <t>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</si>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</sst>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vertical="top" wrapText="1"/>
      <protection locked="0"/>
    </xf>
    <xf numFmtId="0" fontId="2" fillId="0" borderId="0" xfId="3" applyProtection="1"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  <xf numFmtId="4" fontId="4" fillId="0" borderId="0" xfId="2" applyNumberFormat="1" applyFont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workbookViewId="0">
      <selection sqref="A1:E5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30068944.57</v>
      </c>
      <c r="D3" s="3">
        <f t="shared" ref="D3:E3" si="0">SUM(D4:D13)</f>
        <v>39397811.160000004</v>
      </c>
      <c r="E3" s="4">
        <f t="shared" si="0"/>
        <v>39397811.160000004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226217.86</v>
      </c>
      <c r="E8" s="7">
        <v>226217.86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28068944.57</v>
      </c>
      <c r="D10" s="6">
        <v>35262057.670000002</v>
      </c>
      <c r="E10" s="7">
        <v>35262057.670000002</v>
      </c>
    </row>
    <row r="11" spans="1:5" x14ac:dyDescent="0.2">
      <c r="A11" s="5"/>
      <c r="B11" s="14" t="s">
        <v>8</v>
      </c>
      <c r="C11" s="6">
        <v>2000000</v>
      </c>
      <c r="D11" s="6">
        <v>1810169</v>
      </c>
      <c r="E11" s="7">
        <v>1810169</v>
      </c>
    </row>
    <row r="12" spans="1:5" x14ac:dyDescent="0.2">
      <c r="A12" s="5"/>
      <c r="B12" s="14" t="s">
        <v>9</v>
      </c>
      <c r="C12" s="6">
        <v>0</v>
      </c>
      <c r="D12" s="6">
        <v>2099366.63</v>
      </c>
      <c r="E12" s="7">
        <v>2099366.63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30068944.57</v>
      </c>
      <c r="D14" s="9">
        <f t="shared" ref="D14:E14" si="1">SUM(D15:D23)</f>
        <v>33849385.07</v>
      </c>
      <c r="E14" s="10">
        <f t="shared" si="1"/>
        <v>33849385.07</v>
      </c>
    </row>
    <row r="15" spans="1:5" x14ac:dyDescent="0.2">
      <c r="A15" s="5"/>
      <c r="B15" s="14" t="s">
        <v>12</v>
      </c>
      <c r="C15" s="6">
        <v>11795106.369999999</v>
      </c>
      <c r="D15" s="6">
        <v>9812020.7699999996</v>
      </c>
      <c r="E15" s="7">
        <v>9812020.7699999996</v>
      </c>
    </row>
    <row r="16" spans="1:5" x14ac:dyDescent="0.2">
      <c r="A16" s="5"/>
      <c r="B16" s="14" t="s">
        <v>13</v>
      </c>
      <c r="C16" s="6">
        <v>5318264.2300000004</v>
      </c>
      <c r="D16" s="6">
        <v>4444304.59</v>
      </c>
      <c r="E16" s="7">
        <v>4444304.59</v>
      </c>
    </row>
    <row r="17" spans="1:5" x14ac:dyDescent="0.2">
      <c r="A17" s="5"/>
      <c r="B17" s="14" t="s">
        <v>14</v>
      </c>
      <c r="C17" s="6">
        <v>12310573.970000001</v>
      </c>
      <c r="D17" s="6">
        <v>16439069.609999999</v>
      </c>
      <c r="E17" s="7">
        <v>16439069.609999999</v>
      </c>
    </row>
    <row r="18" spans="1:5" ht="10.1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645000</v>
      </c>
      <c r="D19" s="6">
        <v>216705.69</v>
      </c>
      <c r="E19" s="7">
        <v>216705.69</v>
      </c>
    </row>
    <row r="20" spans="1:5" x14ac:dyDescent="0.2">
      <c r="A20" s="5"/>
      <c r="B20" s="14" t="s">
        <v>16</v>
      </c>
      <c r="C20" s="6">
        <v>0</v>
      </c>
      <c r="D20" s="6">
        <v>2937284.41</v>
      </c>
      <c r="E20" s="7">
        <v>2937284.41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5548426.0900000036</v>
      </c>
      <c r="E24" s="13">
        <f>E3-E14</f>
        <v>5548426.0900000036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5548426.0899999999</v>
      </c>
      <c r="E28" s="21">
        <f>SUM(E29:E35)</f>
        <v>5548426.0899999999</v>
      </c>
    </row>
    <row r="29" spans="1:5" ht="10.1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6467217.5</v>
      </c>
      <c r="E32" s="23">
        <v>6467217.5</v>
      </c>
    </row>
    <row r="33" spans="1:5" ht="10.15" x14ac:dyDescent="0.2">
      <c r="A33" s="5"/>
      <c r="B33" s="14" t="s">
        <v>30</v>
      </c>
      <c r="C33" s="22">
        <v>0</v>
      </c>
      <c r="D33" s="22">
        <v>-918791.41</v>
      </c>
      <c r="E33" s="23">
        <v>-918791.41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ht="10.1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5548426.0899999999</v>
      </c>
      <c r="E40" s="13">
        <f>E28+E36</f>
        <v>5548426.0899999999</v>
      </c>
    </row>
    <row r="41" spans="1:5" x14ac:dyDescent="0.2">
      <c r="A41" s="1" t="s">
        <v>24</v>
      </c>
    </row>
    <row r="45" spans="1:5" x14ac:dyDescent="0.2">
      <c r="B45" s="31" t="s">
        <v>37</v>
      </c>
      <c r="C45" s="32"/>
      <c r="D45" s="33" t="s">
        <v>38</v>
      </c>
      <c r="E45" s="33"/>
    </row>
    <row r="46" spans="1:5" ht="22.5" x14ac:dyDescent="0.2">
      <c r="B46" s="31" t="s">
        <v>39</v>
      </c>
      <c r="C46" s="34" t="s">
        <v>40</v>
      </c>
      <c r="D46" s="34"/>
      <c r="E46" s="34"/>
    </row>
  </sheetData>
  <mergeCells count="4">
    <mergeCell ref="A1:E1"/>
    <mergeCell ref="A2:B2"/>
    <mergeCell ref="A27:B27"/>
    <mergeCell ref="C46:E46"/>
  </mergeCells>
  <pageMargins left="0.7" right="0.7" top="0.75" bottom="0.75" header="0.3" footer="0.3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2023-01-24T15:32:52Z</cp:lastPrinted>
  <dcterms:created xsi:type="dcterms:W3CDTF">2017-12-20T04:54:53Z</dcterms:created>
  <dcterms:modified xsi:type="dcterms:W3CDTF">2023-01-24T15:33:00Z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