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<sst xmlns="http://schemas.openxmlformats.org/spreadsheetml/2006/main" count="64" uniqueCount="64">
  <si>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</si>
  <si>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</si>
  <si>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</si>
  <si>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</si>
  <si>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</si>
  <si>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</si>
  <si>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</si>
  <si>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</si>
  <si>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</si>
  <si>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</si>
  <si>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</si>
  <si>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</si>
  <si>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</si>
  <si>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</si>
  <si>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</si>
  <si>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</si>
  <si>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</si>
  <si>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</si>
  <si>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</si>
  <si>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</si>
  <si>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</si>
  <si>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</si>
  <si>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</si>
  <si>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</si>
  <si>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</si>
  <si>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</si>
  <si>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</si>
  <si>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</si>
  <si>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</si>
  <si>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</si>
  <si>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</si>
  <si>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</si>
  <si>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</si>
  <si>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</si>
  <si>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</si>
  <si>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</si>
  <si>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</si>
  <si>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</si>
  <si>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</si>
  <si>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</si>
  <si>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</si>
  <si>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</si>
  <si>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</si>
  <si>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</si>
  <si>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</si>
  <si>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</si>
  <si>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</si>
  <si>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</si>
  <si>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</si>
  <si>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</si>
  <si>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</si>
  <si>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</si>
  <si>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</si>
  <si>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</si>
  <si>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</si>
  <si>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</si>
  <si>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</si>
  <si>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</si>
  <si>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Comité Municipal de Agua Potable y Alcantarillado de Juventino Rosas
Estado de Situación Financiera
AL 30 DE SEPTIEMBRE DEL 2022</t>
  </si>
  <si>
    <t>Bajo protesta de decir verdad declaramos que los Estados Financieros y sus notas, son razonablemente correctos y son responsabilidad del emisor.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</si>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</sst>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7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topLeftCell="A11" zoomScaleNormal="100" zoomScaleSheetLayoutView="100" workbookViewId="0">
      <selection sqref="A1:G5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4382877.21</v>
      </c>
      <c r="C5" s="12">
        <v>4442964.67</v>
      </c>
      <c r="D5" s="17"/>
      <c r="E5" s="11" t="s">
        <v>41</v>
      </c>
      <c r="F5" s="12">
        <v>4421878.04</v>
      </c>
      <c r="G5" s="5">
        <v>4134930.02</v>
      </c>
    </row>
    <row r="6" spans="1:7" x14ac:dyDescent="0.2">
      <c r="A6" s="30" t="s">
        <v>28</v>
      </c>
      <c r="B6" s="12">
        <v>21065681.52</v>
      </c>
      <c r="C6" s="12">
        <v>16459267.539999999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535284.46</v>
      </c>
      <c r="C7" s="12">
        <v>535284.46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25983843.190000001</v>
      </c>
      <c r="C13" s="10">
        <f>SUM(C5:C11)</f>
        <v>21437516.670000002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4421878.04</v>
      </c>
      <c r="G14" s="5">
        <f>SUM(G5:G12)</f>
        <v>4134930.02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231629</v>
      </c>
      <c r="C17" s="12">
        <v>231629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28664727.809999999</v>
      </c>
      <c r="C18" s="12">
        <v>26147179.420000002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11265790.27</v>
      </c>
      <c r="C19" s="12">
        <v>11228048.380000001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40009.14</v>
      </c>
      <c r="C20" s="12">
        <v>40009.14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-3369164.85</v>
      </c>
      <c r="C21" s="12">
        <v>-3369164.85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2626960.2599999998</v>
      </c>
      <c r="C22" s="12">
        <v>2626960.2599999998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39459951.629999995</v>
      </c>
      <c r="C26" s="10">
        <f>SUM(C16:C24)</f>
        <v>36904661.350000001</v>
      </c>
      <c r="D26" s="17"/>
      <c r="E26" s="39" t="s">
        <v>57</v>
      </c>
      <c r="F26" s="10">
        <f>SUM(F24+F14)</f>
        <v>4421878.04</v>
      </c>
      <c r="G26" s="6">
        <f>SUM(G14+G24)</f>
        <v>4134930.02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65443794.819999993</v>
      </c>
      <c r="C28" s="10">
        <f>C13+C26</f>
        <v>58342178.020000003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12650467.630000001</v>
      </c>
      <c r="G30" s="6">
        <f>SUM(G31:G33)</f>
        <v>12650467.630000001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12650467.630000001</v>
      </c>
      <c r="G31" s="5">
        <v>12650467.630000001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48371449.149999999</v>
      </c>
      <c r="G35" s="6">
        <f>SUM(G36:G40)</f>
        <v>41556780.370000005</v>
      </c>
    </row>
    <row r="36" spans="1:7" x14ac:dyDescent="0.2">
      <c r="A36" s="31"/>
      <c r="B36" s="15"/>
      <c r="C36" s="15"/>
      <c r="D36" s="17"/>
      <c r="E36" s="11" t="s">
        <v>52</v>
      </c>
      <c r="F36" s="12">
        <v>6400447.2599999998</v>
      </c>
      <c r="G36" s="5">
        <v>5094325.13</v>
      </c>
    </row>
    <row r="37" spans="1:7" x14ac:dyDescent="0.2">
      <c r="A37" s="31"/>
      <c r="B37" s="15"/>
      <c r="C37" s="15"/>
      <c r="D37" s="17"/>
      <c r="E37" s="11" t="s">
        <v>19</v>
      </c>
      <c r="F37" s="12">
        <v>40934057.359999999</v>
      </c>
      <c r="G37" s="5">
        <v>35425510.710000001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1036944.53</v>
      </c>
      <c r="G40" s="5">
        <v>1036944.53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61021916.780000001</v>
      </c>
      <c r="G46" s="5">
        <f>SUM(G42+G35+G30)</f>
        <v>54207248.000000007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65443794.82</v>
      </c>
      <c r="G48" s="20">
        <f>G46+G26</f>
        <v>58342178.020000011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.75" x14ac:dyDescent="0.2">
      <c r="A51" s="50" t="s">
        <v>59</v>
      </c>
      <c r="B51" s="48"/>
      <c r="C51" s="48"/>
      <c r="D51" s="48"/>
      <c r="E51" s="48"/>
      <c r="F51" s="48"/>
    </row>
    <row r="54" spans="1:7" x14ac:dyDescent="0.2">
      <c r="A54" s="51"/>
      <c r="B54" s="49"/>
      <c r="C54" s="49"/>
      <c r="D54" s="48"/>
      <c r="E54" s="48"/>
      <c r="F54" s="48"/>
    </row>
    <row r="55" spans="1:7" x14ac:dyDescent="0.2">
      <c r="A55" s="52" t="s">
        <v>60</v>
      </c>
      <c r="B55" s="48"/>
      <c r="C55" s="48"/>
      <c r="D55" s="47" t="s">
        <v>61</v>
      </c>
      <c r="E55" s="47"/>
      <c r="F55" s="48"/>
    </row>
    <row r="56" spans="1:7" ht="22.5" x14ac:dyDescent="0.2">
      <c r="A56" s="52" t="s">
        <v>62</v>
      </c>
      <c r="B56" s="48"/>
      <c r="C56" s="48"/>
      <c r="D56" s="46" t="s">
        <v>63</v>
      </c>
      <c r="E56" s="46"/>
      <c r="F56" s="48"/>
    </row>
  </sheetData>
  <sheetProtection formatCells="0" formatColumns="0" formatRows="0" autoFilter="0"/>
  <mergeCells count="3">
    <mergeCell ref="A1:G1"/>
    <mergeCell ref="D55:E55"/>
    <mergeCell ref="D56:E56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2022-10-20T20:50:15Z</cp:lastPrinted>
  <dcterms:created xsi:type="dcterms:W3CDTF">2012-12-11T20:26:08Z</dcterms:created>
  <dcterms:modified xsi:type="dcterms:W3CDTF">2022-10-20T20:50:47Z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