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<sst xmlns="http://schemas.openxmlformats.org/spreadsheetml/2006/main" count="40" uniqueCount="30">
  <si>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</si>
  <si>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</si>
  <si>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</si>
  <si>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</si>
  <si>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</si>
  <si>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</si>
  <si>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</si>
  <si>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</si>
  <si>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</si>
  <si>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</si>
  <si>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</si>
  <si>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</si>
  <si>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</si>
  <si>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</si>
  <si>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</si>
  <si>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</si>
  <si>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</si>
  <si>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</si>
  <si>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</si>
  <si>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</si>
  <si>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</si>
  <si>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</si>
  <si>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</si>
  <si>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</si>
  <si>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</si>
  <si>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Comité Municipal de Agua Potable y Alcantarillado de Juventino Rosas
Estado de Variación en la Hacienda Pública
Del 1 de Enero AL 30 DE SEPTIEMBRE DEL 2022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</si>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</sst>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6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8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8" fontId="3" fillId="0" borderId="5" xfId="3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4" borderId="6" xfId="9" applyFont="1" applyFill="1" applyBorder="1" applyAlignment="1">
      <alignment horizontal="center" vertical="center" wrapText="1"/>
    </xf>
    <xf numFmtId="168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  <xf numFmtId="4" fontId="4" fillId="0" borderId="0" xfId="9" applyNumberFormat="1" applyFont="1" applyAlignment="1" applyProtection="1">
      <alignment horizontal="center" vertical="top" wrapText="1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  <xf numFmtId="0" fontId="0" fillId="0" borderId="0" xfId="0"/>
    <xf numFmtId="0" fontId="4" fillId="0" borderId="0" xfId="9" applyFont="1" applyAlignment="1" applyProtection="1">
      <alignment horizontal="center" vertical="top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I11" sqref="I1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12650467.630000001</v>
      </c>
      <c r="C4" s="16"/>
      <c r="D4" s="16"/>
      <c r="E4" s="16"/>
      <c r="F4" s="15">
        <f>+B4</f>
        <v>12650467.630000001</v>
      </c>
    </row>
    <row r="5" spans="1:6" x14ac:dyDescent="0.2">
      <c r="A5" s="17" t="s">
        <v>0</v>
      </c>
      <c r="B5" s="18">
        <v>12650467.630000001</v>
      </c>
      <c r="C5" s="16"/>
      <c r="D5" s="16"/>
      <c r="E5" s="16"/>
      <c r="F5" s="18">
        <f>+B5</f>
        <v>12650467.630000001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36462455.240000002</v>
      </c>
      <c r="D9" s="15">
        <f>+D10</f>
        <v>5094325.13</v>
      </c>
      <c r="E9" s="16"/>
      <c r="F9" s="15">
        <f>+C9+D9</f>
        <v>41556780.370000005</v>
      </c>
    </row>
    <row r="10" spans="1:6" x14ac:dyDescent="0.2">
      <c r="A10" s="17" t="s">
        <v>7</v>
      </c>
      <c r="B10" s="16"/>
      <c r="C10" s="16"/>
      <c r="D10" s="18">
        <v>5094325.13</v>
      </c>
      <c r="E10" s="16"/>
      <c r="F10" s="18">
        <f>+D10</f>
        <v>5094325.13</v>
      </c>
    </row>
    <row r="11" spans="1:6" x14ac:dyDescent="0.2">
      <c r="A11" s="17" t="s">
        <v>8</v>
      </c>
      <c r="B11" s="16"/>
      <c r="C11" s="18">
        <v>35425510.710000001</v>
      </c>
      <c r="D11" s="16"/>
      <c r="E11" s="16"/>
      <c r="F11" s="18">
        <f>+C11</f>
        <v>35425510.710000001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1036944.53</v>
      </c>
      <c r="D14" s="16"/>
      <c r="E14" s="16"/>
      <c r="F14" s="18">
        <f t="shared" si="0"/>
        <v>1036944.53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12650467.630000001</v>
      </c>
      <c r="C20" s="15">
        <f>+C9</f>
        <v>36462455.240000002</v>
      </c>
      <c r="D20" s="15">
        <f>+D9</f>
        <v>5094325.13</v>
      </c>
      <c r="E20" s="15">
        <f>+E16</f>
        <v>0</v>
      </c>
      <c r="F20" s="15">
        <f>+B20+C20+D20+E20</f>
        <v>54207248.000000007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5508546.6500000004</v>
      </c>
      <c r="D27" s="15">
        <f>+D28+D29+D30+D31+D32</f>
        <v>1306122.1299999999</v>
      </c>
      <c r="E27" s="19"/>
      <c r="F27" s="15">
        <f>+C27+D27</f>
        <v>6814668.7800000003</v>
      </c>
    </row>
    <row r="28" spans="1:6" x14ac:dyDescent="0.2">
      <c r="A28" s="17" t="s">
        <v>7</v>
      </c>
      <c r="B28" s="16"/>
      <c r="C28" s="16"/>
      <c r="D28" s="18">
        <v>6400447.2599999998</v>
      </c>
      <c r="E28" s="16"/>
      <c r="F28" s="18">
        <f>+D28</f>
        <v>6400447.2599999998</v>
      </c>
    </row>
    <row r="29" spans="1:6" x14ac:dyDescent="0.2">
      <c r="A29" s="17" t="s">
        <v>8</v>
      </c>
      <c r="B29" s="16"/>
      <c r="C29" s="18">
        <v>5508546.6500000004</v>
      </c>
      <c r="D29" s="18">
        <v>-5094325.13</v>
      </c>
      <c r="E29" s="16"/>
      <c r="F29" s="18">
        <f>+C29+D29</f>
        <v>414221.52000000048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12650467.630000001</v>
      </c>
      <c r="C38" s="24">
        <f>+C20+C27</f>
        <v>41971001.890000001</v>
      </c>
      <c r="D38" s="24">
        <f>+D20+D27</f>
        <v>6400447.2599999998</v>
      </c>
      <c r="E38" s="24">
        <f>+E20+E34</f>
        <v>0</v>
      </c>
      <c r="F38" s="24">
        <f>+B38+C38+D38+E38</f>
        <v>61021916.780000001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ht="25.5" customHeight="1" x14ac:dyDescent="0.2">
      <c r="A41" s="4"/>
      <c r="B41" s="5"/>
    </row>
    <row r="42" spans="1:6" x14ac:dyDescent="0.2">
      <c r="A42" s="4"/>
      <c r="B42" s="5"/>
    </row>
    <row r="43" spans="1:6" x14ac:dyDescent="0.2">
      <c r="A43" s="31" t="s">
        <v>26</v>
      </c>
      <c r="B43" s="30"/>
      <c r="C43" s="30"/>
      <c r="D43" s="29" t="s">
        <v>27</v>
      </c>
      <c r="E43" s="29"/>
      <c r="F43" s="30"/>
    </row>
    <row r="44" spans="1:6" ht="22.5" x14ac:dyDescent="0.2">
      <c r="A44" s="31" t="s">
        <v>28</v>
      </c>
      <c r="B44" s="30"/>
      <c r="C44" s="30"/>
      <c r="D44" s="28" t="s">
        <v>29</v>
      </c>
      <c r="E44" s="28"/>
      <c r="F44" s="30"/>
    </row>
  </sheetData>
  <sheetProtection formatCells="0" formatColumns="0" formatRows="0" autoFilter="0"/>
  <mergeCells count="3">
    <mergeCell ref="A1:F1"/>
    <mergeCell ref="D43:E43"/>
    <mergeCell ref="D44:E44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2022-10-20T20:52:27Z</cp:lastPrinted>
  <dcterms:created xsi:type="dcterms:W3CDTF">2012-12-11T20:30:33Z</dcterms:created>
  <dcterms:modified xsi:type="dcterms:W3CDTF">2022-10-20T20:52:51Z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