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<sst xmlns="http://schemas.openxmlformats.org/spreadsheetml/2006/main" count="59" uniqueCount="59">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</sst>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5" fillId="0" borderId="0" xfId="9" applyNumberFormat="1" applyFont="1" applyAlignment="1" applyProtection="1">
      <alignment horizontal="center" vertical="top" wrapText="1"/>
      <protection locked="0"/>
    </xf>
    <xf numFmtId="4" fontId="5" fillId="0" borderId="0" xfId="9" applyNumberFormat="1" applyFont="1" applyAlignment="1" applyProtection="1">
      <alignment horizontal="center" vertical="top"/>
      <protection locked="0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19"/>
    <cellStyle name="Millares 2 3" xfId="5"/>
    <cellStyle name="Millares 2 3 2" xfId="30"/>
    <cellStyle name="Millares 2 3 3" xfId="20"/>
    <cellStyle name="Millares 2 4" xfId="17"/>
    <cellStyle name="Millares 2 4 2" xfId="27"/>
    <cellStyle name="Millares 2 5" xfId="28"/>
    <cellStyle name="Millares 2 6" xfId="18"/>
    <cellStyle name="Millares 3" xfId="6"/>
    <cellStyle name="Millares 3 2" xfId="31"/>
    <cellStyle name="Millares 3 3" xfId="21"/>
    <cellStyle name="Moneda 2" xfId="7"/>
    <cellStyle name="Moneda 2 2" xfId="32"/>
    <cellStyle name="Moneda 2 3" xfId="22"/>
    <cellStyle name="Normal" xfId="0" builtinId="0"/>
    <cellStyle name="Normal 2" xfId="8"/>
    <cellStyle name="Normal 2 2" xfId="9"/>
    <cellStyle name="Normal 2 3" xfId="33"/>
    <cellStyle name="Normal 2 4" xfId="23"/>
    <cellStyle name="Normal 3" xfId="10"/>
    <cellStyle name="Normal 3 2" xfId="34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6"/>
    <cellStyle name="Normal 6 2 3" xfId="26"/>
    <cellStyle name="Normal 6 3" xfId="35"/>
    <cellStyle name="Normal 6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27" zoomScaleNormal="100" zoomScaleSheetLayoutView="80" workbookViewId="0">
      <selection activeCell="H50" sqref="H5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921598.96</v>
      </c>
      <c r="C3" s="15">
        <f>C4+C13</f>
        <v>5417738.2300000004</v>
      </c>
    </row>
    <row r="4" spans="1:3" ht="11.25" customHeight="1" x14ac:dyDescent="0.2">
      <c r="A4" s="9" t="s">
        <v>7</v>
      </c>
      <c r="B4" s="15">
        <f>SUM(B5:B11)</f>
        <v>921598.96</v>
      </c>
      <c r="C4" s="15">
        <f>SUM(C5:C11)</f>
        <v>5188764.95</v>
      </c>
    </row>
    <row r="5" spans="1:3" ht="11.25" customHeight="1" x14ac:dyDescent="0.2">
      <c r="A5" s="10" t="s">
        <v>14</v>
      </c>
      <c r="B5" s="16">
        <v>921598.96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5188764.95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228973.28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198432.27</v>
      </c>
    </row>
    <row r="17" spans="1:3" ht="11.25" customHeight="1" x14ac:dyDescent="0.2">
      <c r="A17" s="10" t="s">
        <v>22</v>
      </c>
      <c r="B17" s="16">
        <v>0</v>
      </c>
      <c r="C17" s="16">
        <v>30541.01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372008.29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372008.29</v>
      </c>
    </row>
    <row r="26" spans="1:3" ht="11.25" customHeight="1" x14ac:dyDescent="0.2">
      <c r="A26" s="10" t="s">
        <v>28</v>
      </c>
      <c r="B26" s="16">
        <v>0</v>
      </c>
      <c r="C26" s="16">
        <v>372008.29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7814079.9699999997</v>
      </c>
      <c r="C43" s="15">
        <f>C45+C50+C57</f>
        <v>2945932.41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7814079.9699999997</v>
      </c>
      <c r="C50" s="15">
        <f>SUM(C51:C55)</f>
        <v>2945932.41</v>
      </c>
    </row>
    <row r="51" spans="1:3" ht="11.25" customHeight="1" x14ac:dyDescent="0.2">
      <c r="A51" s="10" t="s">
        <v>43</v>
      </c>
      <c r="B51" s="16">
        <v>0</v>
      </c>
      <c r="C51" s="16">
        <v>2945932.41</v>
      </c>
    </row>
    <row r="52" spans="1:3" ht="11.25" customHeight="1" x14ac:dyDescent="0.2">
      <c r="A52" s="10" t="s">
        <v>44</v>
      </c>
      <c r="B52" s="16">
        <v>7814079.9699999997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5" spans="1:3" x14ac:dyDescent="0.2">
      <c r="A65" s="17" t="s">
        <v>55</v>
      </c>
      <c r="B65" s="24" t="s">
        <v>56</v>
      </c>
      <c r="C65" s="24"/>
    </row>
    <row r="66" spans="1:3" ht="22.5" x14ac:dyDescent="0.2">
      <c r="A66" s="17" t="s">
        <v>57</v>
      </c>
      <c r="B66" s="23" t="s">
        <v>58</v>
      </c>
      <c r="C66" s="23"/>
    </row>
  </sheetData>
  <sheetProtection formatRows="0" autoFilter="0"/>
  <mergeCells count="4">
    <mergeCell ref="A1:C1"/>
    <mergeCell ref="A62:C62"/>
    <mergeCell ref="B66:C66"/>
    <mergeCell ref="B65:C65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2023-04-28T21:50:56Z</cp:lastPrinted>
  <dcterms:created xsi:type="dcterms:W3CDTF">2012-12-11T20:26:08Z</dcterms:created>
  <dcterms:modified xsi:type="dcterms:W3CDTF">2023-04-29T19:17:23Z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