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IMESTRE 4 2021\INFORMACION PRESUPUESTARIA\"/>
    </mc:Choice>
  </mc:AlternateContent>
  <bookViews>
    <workbookView xWindow="-120" yWindow="-120" windowWidth="29040" windowHeight="15840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<sst xmlns="http://schemas.openxmlformats.org/spreadsheetml/2006/main" count="45" uniqueCount="37">
  <si>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</si>
  <si>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</si>
  <si>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</si>
  <si>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</si>
  <si>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</si>
  <si>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</si>
  <si>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</si>
  <si>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</si>
  <si>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</si>
  <si>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</si>
  <si>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</si>
  <si>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</si>
  <si>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</si>
  <si>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</si>
  <si>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</si>
  <si>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</si>
  <si>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</si>
  <si>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</si>
  <si>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</si>
  <si>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</si>
  <si>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</si>
  <si>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</si>
  <si>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</si>
  <si>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</si>
  <si>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</si>
  <si>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</si>
  <si>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</si>
  <si>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</si>
  <si>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</si>
  <si>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</si>
  <si>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</si>
  <si>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</si>
  <si>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</si>
  <si>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</si>
  <si>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</si>
  <si>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</si>
  <si>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y Atención a la Juventud de Santa Cruz de Juventino Rosas, Gto.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</si>
</sst>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6096600</v>
      </c>
      <c r="D3" s="3">
        <f t="shared" ref="D3:E3" si="0">SUM(D4:D13)</f>
        <v>6216445.2200000007</v>
      </c>
      <c r="E3" s="4">
        <f t="shared" si="0"/>
        <v>6216445.2200000007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861600</v>
      </c>
      <c r="D10" s="6">
        <v>581445.18999999994</v>
      </c>
      <c r="E10" s="7">
        <v>581445.18999999994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5235000</v>
      </c>
      <c r="D12" s="6">
        <v>5635000.0300000003</v>
      </c>
      <c r="E12" s="7">
        <v>5635000.0300000003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6096600</v>
      </c>
      <c r="D14" s="9">
        <f t="shared" ref="D14:E14" si="1">SUM(D15:D23)</f>
        <v>6327002.0799999991</v>
      </c>
      <c r="E14" s="10">
        <f t="shared" si="1"/>
        <v>6319670.0799999991</v>
      </c>
    </row>
    <row r="15" spans="1:5" x14ac:dyDescent="0.2">
      <c r="A15" s="5"/>
      <c r="B15" s="14" t="s">
        <v>12</v>
      </c>
      <c r="C15" s="6">
        <v>4668100</v>
      </c>
      <c r="D15" s="6">
        <v>4681994.46</v>
      </c>
      <c r="E15" s="7">
        <v>4681994.46</v>
      </c>
    </row>
    <row r="16" spans="1:5" x14ac:dyDescent="0.2">
      <c r="A16" s="5"/>
      <c r="B16" s="14" t="s">
        <v>13</v>
      </c>
      <c r="C16" s="6">
        <v>566500</v>
      </c>
      <c r="D16" s="6">
        <v>472103.85</v>
      </c>
      <c r="E16" s="7">
        <v>472103.85</v>
      </c>
    </row>
    <row r="17" spans="1:5" x14ac:dyDescent="0.2">
      <c r="A17" s="5"/>
      <c r="B17" s="14" t="s">
        <v>14</v>
      </c>
      <c r="C17" s="6">
        <v>767000</v>
      </c>
      <c r="D17" s="6">
        <v>993465.98</v>
      </c>
      <c r="E17" s="7">
        <v>988409.98</v>
      </c>
    </row>
    <row r="18" spans="1:5" x14ac:dyDescent="0.2">
      <c r="A18" s="5"/>
      <c r="B18" s="14" t="s">
        <v>9</v>
      </c>
      <c r="C18" s="6">
        <v>70000</v>
      </c>
      <c r="D18" s="6">
        <v>179437.79</v>
      </c>
      <c r="E18" s="7">
        <v>177161.79</v>
      </c>
    </row>
    <row r="19" spans="1:5" x14ac:dyDescent="0.2">
      <c r="A19" s="5"/>
      <c r="B19" s="14" t="s">
        <v>15</v>
      </c>
      <c r="C19" s="6">
        <v>25000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-110556.85999999847</v>
      </c>
      <c r="E24" s="13">
        <f>E3-E14</f>
        <v>-103224.85999999847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-110556.86</v>
      </c>
      <c r="E28" s="21">
        <f>SUM(E29:E35)</f>
        <v>-103224.86</v>
      </c>
    </row>
    <row r="29" spans="1:5" x14ac:dyDescent="0.2">
      <c r="A29" s="5"/>
      <c r="B29" s="14" t="s">
        <v>26</v>
      </c>
      <c r="C29" s="22">
        <v>0</v>
      </c>
      <c r="D29" s="22">
        <v>-22402.12</v>
      </c>
      <c r="E29" s="23">
        <v>-17346.12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-88154.74</v>
      </c>
      <c r="E32" s="23">
        <v>-85878.74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-110556.86</v>
      </c>
      <c r="E40" s="13">
        <f>E28+E36</f>
        <v>-103224.86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2018-07-16T14:09:31Z</cp:lastPrinted>
  <dcterms:created xsi:type="dcterms:W3CDTF">2017-12-20T04:54:53Z</dcterms:created>
  <dcterms:modified xsi:type="dcterms:W3CDTF">2022-11-08T16:33:53Z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