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1 2022\1 Informacion Contable T0122\"/>
    </mc:Choice>
  </mc:AlternateContent>
  <bookViews>
    <workbookView xWindow="-120" yWindow="-120" windowWidth="29040" windowHeight="15840"/>
  </bookViews>
  <sheets>
    <sheet name="ACT" sheetId="4" r:id="rId1"/>
  </sheets>
  <definedNames>
    <definedName name="_xlnm._FilterDatabase" localSheetId="0" hidden="1">ACT!#REF!</definedName>
    <definedName name="_xlnm.Print_Area" localSheetId="0">ACT!$A$1:$D$75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<sst xmlns="http://schemas.openxmlformats.org/spreadsheetml/2006/main" count="62" uniqueCount="62">
  <si>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</si>
  <si>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</si>
  <si>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</si>
  <si>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</si>
  <si>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</si>
  <si>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</si>
  <si>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</si>
  <si>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</si>
  <si>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</si>
  <si>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</si>
  <si>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</si>
  <si>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</si>
  <si>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</si>
  <si>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</si>
  <si>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</si>
  <si>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</si>
  <si>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</si>
  <si>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</si>
  <si>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</si>
  <si>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</si>
  <si>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</si>
  <si>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</si>
  <si>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</si>
  <si>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</si>
  <si>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</si>
  <si>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</si>
  <si>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</si>
  <si>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</si>
  <si>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</si>
  <si>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</si>
  <si>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</si>
  <si>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</si>
  <si>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</si>
  <si>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</si>
  <si>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</si>
  <si>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</si>
  <si>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</si>
  <si>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</si>
  <si>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</si>
  <si>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</si>
  <si>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</si>
  <si>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</si>
  <si>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</si>
  <si>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</si>
  <si>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</si>
  <si>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</si>
  <si>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</si>
  <si>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</si>
  <si>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</si>
  <si>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</si>
  <si>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</si>
  <si>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</si>
  <si>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</si>
  <si>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</si>
  <si>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</si>
  <si>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</si>
  <si>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</si>
  <si>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de Santa Cruz de Juventino Rosas, Gto.
Estado de Actividades
Del 1 de Enero al 31 de Marzo de 2022
(Cifras en Pesos)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</si>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</sst>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4" fillId="0" borderId="0" xfId="8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 wrapText="1"/>
      <protection locked="0"/>
    </xf>
    <xf numFmtId="0" fontId="4" fillId="0" borderId="0" xfId="8" applyFont="1" applyFill="1" applyBorder="1" applyAlignment="1" applyProtection="1">
      <alignment horizontal="center" wrapText="1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73</xdr:row>
      <xdr:rowOff>0</xdr:rowOff>
    </xdr:from>
    <xdr:to>
      <xdr:col>0</xdr:col>
      <xdr:colOff>4829175</xdr:colOff>
      <xdr:row>73</xdr:row>
      <xdr:rowOff>0</xdr:rowOff>
    </xdr:to>
    <xdr:cxnSp macro="">
      <xdr:nvCxnSpPr>
        <xdr:cNvPr id="4" name="Conector recto 3"/>
        <xdr:cNvCxnSpPr/>
      </xdr:nvCxnSpPr>
      <xdr:spPr>
        <a:xfrm>
          <a:off x="790575" y="11306175"/>
          <a:ext cx="4038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73</xdr:row>
      <xdr:rowOff>0</xdr:rowOff>
    </xdr:from>
    <xdr:to>
      <xdr:col>3</xdr:col>
      <xdr:colOff>95250</xdr:colOff>
      <xdr:row>73</xdr:row>
      <xdr:rowOff>9525</xdr:rowOff>
    </xdr:to>
    <xdr:cxnSp macro="">
      <xdr:nvCxnSpPr>
        <xdr:cNvPr id="5" name="Conector recto 4"/>
        <xdr:cNvCxnSpPr/>
      </xdr:nvCxnSpPr>
      <xdr:spPr>
        <a:xfrm flipV="1">
          <a:off x="6286500" y="11306175"/>
          <a:ext cx="2524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workbookViewId="0">
      <selection activeCell="F68" sqref="F6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3" t="s">
        <v>57</v>
      </c>
      <c r="B1" s="24"/>
      <c r="C1" s="25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175046</v>
      </c>
      <c r="C4" s="9">
        <f>SUM(C5:C11)</f>
        <v>581445.18999999994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0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175046</v>
      </c>
      <c r="C11" s="11">
        <v>581445.18999999994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1254230.76</v>
      </c>
      <c r="C13" s="9">
        <f>SUM(C14:C15)</f>
        <v>5635000.0300000003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1254230.76</v>
      </c>
      <c r="C15" s="11">
        <v>5635000.0300000003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1429276.76</v>
      </c>
      <c r="C24" s="13">
        <f>SUM(C4+C13+C17)</f>
        <v>6216445.2200000007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1692205.8</v>
      </c>
      <c r="C27" s="9">
        <f>SUM(C28:C30)</f>
        <v>6147564.2899999991</v>
      </c>
      <c r="D27" s="2"/>
    </row>
    <row r="28" spans="1:5" ht="11.25" customHeight="1" x14ac:dyDescent="0.2">
      <c r="A28" s="10" t="s">
        <v>37</v>
      </c>
      <c r="B28" s="11">
        <v>1133945.94</v>
      </c>
      <c r="C28" s="11">
        <v>4681994.46</v>
      </c>
      <c r="D28" s="4">
        <v>5110</v>
      </c>
    </row>
    <row r="29" spans="1:5" ht="11.25" customHeight="1" x14ac:dyDescent="0.2">
      <c r="A29" s="10" t="s">
        <v>16</v>
      </c>
      <c r="B29" s="11">
        <v>181971.03</v>
      </c>
      <c r="C29" s="11">
        <v>472103.85</v>
      </c>
      <c r="D29" s="4">
        <v>5120</v>
      </c>
    </row>
    <row r="30" spans="1:5" ht="11.25" customHeight="1" x14ac:dyDescent="0.2">
      <c r="A30" s="10" t="s">
        <v>17</v>
      </c>
      <c r="B30" s="11">
        <v>376288.83</v>
      </c>
      <c r="C30" s="11">
        <v>993465.98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75536</v>
      </c>
      <c r="C32" s="9">
        <f>SUM(C33:C41)</f>
        <v>179437.79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75536</v>
      </c>
      <c r="C36" s="11">
        <v>179437.79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205014.05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205014.05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1767741.8</v>
      </c>
      <c r="C66" s="13">
        <f>C63+C55+C48+C43+C32+C27</f>
        <v>6532016.129999999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-338465.04000000004</v>
      </c>
      <c r="C68" s="9">
        <f>C24-C66</f>
        <v>-315570.90999999829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  <row r="73" spans="1:8" ht="35.25" customHeight="1" x14ac:dyDescent="0.2">
      <c r="A73" s="17"/>
      <c r="B73" s="17"/>
      <c r="C73" s="18"/>
      <c r="D73" s="18"/>
    </row>
    <row r="74" spans="1:8" x14ac:dyDescent="0.2">
      <c r="A74" s="19" t="s">
        <v>58</v>
      </c>
      <c r="B74" s="22" t="s">
        <v>59</v>
      </c>
      <c r="C74" s="22"/>
      <c r="D74" s="22"/>
    </row>
    <row r="75" spans="1:8" ht="25.5" customHeight="1" x14ac:dyDescent="0.2">
      <c r="A75" s="20" t="s">
        <v>60</v>
      </c>
      <c r="B75" s="21" t="s">
        <v>61</v>
      </c>
      <c r="C75" s="21"/>
      <c r="D75" s="21"/>
    </row>
  </sheetData>
  <sheetProtection formatCells="0" formatColumns="0" formatRows="0" autoFilter="0"/>
  <mergeCells count="3">
    <mergeCell ref="B75:D75"/>
    <mergeCell ref="B74:D74"/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2022-05-22T23:02:11Z</cp:lastPrinted>
  <dcterms:created xsi:type="dcterms:W3CDTF">2012-12-11T20:29:16Z</dcterms:created>
  <dcterms:modified xsi:type="dcterms:W3CDTF">2022-11-08T09:46:26Z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