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ICA 3 TRIMESTRE\INFORMACION CONTABLE\"/>
    </mc:Choice>
  </mc:AlternateContent>
  <bookViews>
    <workbookView xWindow="-120" yWindow="-120" windowWidth="29040" windowHeight="1572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ESF!$A$1:$F$55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<sst xmlns="http://schemas.openxmlformats.org/spreadsheetml/2006/main" count="66" uniqueCount="65">
  <si>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</si>
  <si>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</si>
  <si>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</si>
  <si>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</si>
  <si>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</si>
  <si>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</si>
  <si>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</si>
  <si>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</si>
  <si>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</si>
  <si>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</si>
  <si>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</si>
  <si>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</si>
  <si>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</si>
  <si>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</si>
  <si>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</si>
  <si>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</si>
  <si>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</si>
  <si>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</si>
  <si>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</si>
  <si>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</si>
  <si>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</si>
  <si>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</si>
  <si>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</si>
  <si>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</si>
  <si>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</si>
  <si>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</si>
  <si>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</si>
  <si>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</si>
  <si>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</si>
  <si>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</si>
  <si>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</si>
  <si>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</si>
  <si>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</si>
  <si>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</si>
  <si>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</si>
  <si>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</si>
  <si>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</si>
  <si>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</si>
  <si>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</si>
  <si>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</si>
  <si>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</si>
  <si>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</si>
  <si>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</si>
  <si>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</si>
  <si>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</si>
  <si>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</si>
  <si>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</si>
  <si>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</si>
  <si>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</si>
  <si>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</si>
  <si>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</si>
  <si>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</si>
  <si>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</si>
  <si>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</si>
  <si>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</si>
  <si>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</si>
  <si>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</si>
  <si>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</si>
  <si>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</si>
  <si>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</si>
  <si>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de Santa Cruz de Juventino Rosas, Gto.
Estado de Situación Financiera
Al 30 de Septiembre de 2022
(Cifras en Pesos)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</si>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</sst>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4" fillId="0" borderId="0" xfId="8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horizont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53</xdr:row>
      <xdr:rowOff>0</xdr:rowOff>
    </xdr:from>
    <xdr:to>
      <xdr:col>0</xdr:col>
      <xdr:colOff>4829175</xdr:colOff>
      <xdr:row>53</xdr:row>
      <xdr:rowOff>0</xdr:rowOff>
    </xdr:to>
    <xdr:cxnSp macro="">
      <xdr:nvCxnSpPr>
        <xdr:cNvPr id="2" name="Conector recto 1"/>
        <xdr:cNvCxnSpPr/>
      </xdr:nvCxnSpPr>
      <xdr:spPr>
        <a:xfrm>
          <a:off x="790575" y="11782425"/>
          <a:ext cx="4038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53</xdr:row>
      <xdr:rowOff>9527</xdr:rowOff>
    </xdr:from>
    <xdr:to>
      <xdr:col>3</xdr:col>
      <xdr:colOff>3276600</xdr:colOff>
      <xdr:row>53</xdr:row>
      <xdr:rowOff>19050</xdr:rowOff>
    </xdr:to>
    <xdr:cxnSp macro="">
      <xdr:nvCxnSpPr>
        <xdr:cNvPr id="3" name="Conector recto 2"/>
        <xdr:cNvCxnSpPr/>
      </xdr:nvCxnSpPr>
      <xdr:spPr>
        <a:xfrm>
          <a:off x="4057650" y="8629652"/>
          <a:ext cx="4562475" cy="95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Normal="100" zoomScaleSheetLayoutView="100" workbookViewId="0">
      <selection activeCell="A53" sqref="A53:D5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127337.19</v>
      </c>
      <c r="C5" s="18">
        <v>354458.3</v>
      </c>
      <c r="D5" s="9" t="s">
        <v>36</v>
      </c>
      <c r="E5" s="18">
        <v>-107524.75</v>
      </c>
      <c r="F5" s="21">
        <v>-82619.240000000005</v>
      </c>
    </row>
    <row r="6" spans="1:6" x14ac:dyDescent="0.2">
      <c r="A6" s="9" t="s">
        <v>23</v>
      </c>
      <c r="B6" s="18">
        <v>416202.77</v>
      </c>
      <c r="C6" s="18">
        <v>411265.42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543539.96</v>
      </c>
      <c r="C13" s="20">
        <f>SUM(C5:C11)</f>
        <v>765723.72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-107524.75</v>
      </c>
      <c r="F14" s="25">
        <f>SUM(F5:F12)</f>
        <v>-82619.240000000005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1645838.59</v>
      </c>
      <c r="C19" s="18">
        <v>1645838.59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0</v>
      </c>
      <c r="C20" s="18">
        <v>0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-914023.02</v>
      </c>
      <c r="C21" s="18">
        <v>-914023.02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731815.57000000007</v>
      </c>
      <c r="C26" s="20">
        <f>SUM(C16:C24)</f>
        <v>731815.57000000007</v>
      </c>
      <c r="D26" s="12" t="s">
        <v>50</v>
      </c>
      <c r="E26" s="20">
        <f>SUM(E24+E14)</f>
        <v>-107524.75</v>
      </c>
      <c r="F26" s="25">
        <f>SUM(F14+F24)</f>
        <v>-82619.240000000005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1275355.53</v>
      </c>
      <c r="C28" s="20">
        <f>C13+C26</f>
        <v>1497539.29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1698451.19</v>
      </c>
      <c r="F35" s="25">
        <f>SUM(F36:F40)</f>
        <v>1580158.53</v>
      </c>
    </row>
    <row r="36" spans="1:6" x14ac:dyDescent="0.2">
      <c r="A36" s="13"/>
      <c r="B36" s="14"/>
      <c r="C36" s="15"/>
      <c r="D36" s="9" t="s">
        <v>46</v>
      </c>
      <c r="E36" s="18">
        <v>-197278.25</v>
      </c>
      <c r="F36" s="21">
        <v>-315570.90999999997</v>
      </c>
    </row>
    <row r="37" spans="1:6" x14ac:dyDescent="0.2">
      <c r="A37" s="13"/>
      <c r="B37" s="14"/>
      <c r="C37" s="15"/>
      <c r="D37" s="9" t="s">
        <v>14</v>
      </c>
      <c r="E37" s="18">
        <v>1895729.44</v>
      </c>
      <c r="F37" s="21">
        <v>1895729.44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1698451.19</v>
      </c>
      <c r="F46" s="25">
        <f>SUM(F42+F35+F30)</f>
        <v>1580158.53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1590926.44</v>
      </c>
      <c r="F48" s="20">
        <f>F46+F26</f>
        <v>1497539.29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3" spans="1:6" ht="24.75" customHeight="1" x14ac:dyDescent="0.2">
      <c r="A53" s="26"/>
      <c r="B53" s="26"/>
      <c r="C53" s="27"/>
      <c r="D53" s="27"/>
    </row>
    <row r="54" spans="1:6" x14ac:dyDescent="0.2">
      <c r="A54" s="28" t="s">
        <v>61</v>
      </c>
      <c r="B54" s="33" t="s">
        <v>62</v>
      </c>
      <c r="C54" s="33"/>
      <c r="D54" s="33"/>
    </row>
    <row r="55" spans="1:6" ht="22.5" x14ac:dyDescent="0.2">
      <c r="A55" s="29" t="s">
        <v>63</v>
      </c>
      <c r="B55" s="34" t="s">
        <v>64</v>
      </c>
      <c r="C55" s="34"/>
      <c r="D55" s="34"/>
    </row>
  </sheetData>
  <sheetProtection formatCells="0" formatColumns="0" formatRows="0" autoFilter="0"/>
  <mergeCells count="3">
    <mergeCell ref="A1:F1"/>
    <mergeCell ref="B54:D54"/>
    <mergeCell ref="B55:D55"/>
  </mergeCells>
  <printOptions horizontalCentered="1"/>
  <pageMargins left="0.59055118110236227" right="0.59055118110236227" top="0.78740157480314965" bottom="0.78740157480314965" header="0" footer="0"/>
  <pageSetup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2022-10-30T21:52:57Z</cp:lastPrinted>
  <dcterms:created xsi:type="dcterms:W3CDTF">2012-12-11T20:26:08Z</dcterms:created>
  <dcterms:modified xsi:type="dcterms:W3CDTF">2022-11-08T11:00:07Z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