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bookViews>
    <workbookView xWindow="0" yWindow="0" windowWidth="17970" windowHeight="7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calcChain.xml><?xml version="1.0" encoding="utf-8"?>
<calcChain xmlns="http://schemas.openxmlformats.org/spreadsheetml/2006/main">
  <c r="AT10" i="1" l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9" i="1"/>
  <c r="AT9" i="1"/>
  <c r="AT8" i="1"/>
  <c r="AS8" i="1"/>
  <c r="O8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9" i="1"/>
  <c r="N9" i="1"/>
  <c r="N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9" i="1"/>
  <c r="C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9" i="1"/>
  <c r="B8" i="1"/>
</calcChain>
</file>

<file path=xl/sharedStrings.xml><?xml version="1.0" encoding="utf-8"?>
<sst xmlns="http://schemas.openxmlformats.org/spreadsheetml/2006/main" count="772" uniqueCount="411">
  <si>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</si>
  <si>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</si>
  <si>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</si>
  <si>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</si>
  <si>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</si>
  <si>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</si>
  <si>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</si>
  <si>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</si>
  <si>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</si>
  <si>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</si>
  <si>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</si>
  <si>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</si>
  <si>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</si>
  <si>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</si>
  <si>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</si>
  <si>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</si>
  <si>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</si>
  <si>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</si>
  <si>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</si>
  <si>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</si>
  <si>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</si>
  <si>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</si>
  <si>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</si>
  <si>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</si>
  <si>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</si>
  <si>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</si>
  <si>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</si>
  <si>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</si>
  <si>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</si>
  <si>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</si>
  <si>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</si>
  <si>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</si>
  <si>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</si>
  <si>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</si>
  <si>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</si>
  <si>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</si>
  <si>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</si>
  <si>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</si>
  <si>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</si>
  <si>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</si>
  <si>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</si>
  <si>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</si>
  <si>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</si>
  <si>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</si>
  <si>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</si>
  <si>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</si>
  <si>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</si>
  <si>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</si>
  <si>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</si>
  <si>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</si>
  <si>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</si>
  <si>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</si>
  <si>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</si>
  <si>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</si>
  <si>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</si>
  <si>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</si>
  <si>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</si>
  <si>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</si>
  <si>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</si>
  <si>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</si>
  <si>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</si>
  <si>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</si>
  <si>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</si>
  <si>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</si>
  <si>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</si>
  <si>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</si>
  <si>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</si>
  <si>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</si>
  <si>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</si>
  <si>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</si>
  <si>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</si>
  <si>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</si>
  <si>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</si>
  <si>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</si>
  <si>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</si>
  <si>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</si>
  <si>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</si>
  <si>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</si>
  <si>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</si>
  <si>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</si>
  <si>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</si>
  <si>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</si>
  <si>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</si>
  <si>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</si>
  <si>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</si>
  <si>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</si>
  <si>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</si>
  <si>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</si>
  <si>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</si>
  <si>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</si>
  <si>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</si>
  <si>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</si>
  <si>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</si>
  <si>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</si>
  <si>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</si>
  <si>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</si>
  <si>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</si>
  <si>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</si>
  <si>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</si>
  <si>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</si>
  <si>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</si>
  <si>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</si>
  <si>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</si>
  <si>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</si>
  <si>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</si>
  <si>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</si>
  <si>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</si>
  <si>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</si>
  <si>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</si>
  <si>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</si>
  <si>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</si>
  <si>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</si>
  <si>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</si>
  <si>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</si>
  <si>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</si>
  <si>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</si>
  <si>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</si>
  <si>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</si>
  <si>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</si>
  <si>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</si>
  <si>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</si>
  <si>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</si>
  <si>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</si>
  <si>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</si>
  <si>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</si>
  <si>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</si>
  <si>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</si>
  <si>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</si>
  <si>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</si>
  <si>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</si>
  <si>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</si>
  <si>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</si>
  <si>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</si>
  <si>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</si>
  <si>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</si>
  <si>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</si>
  <si>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</si>
  <si>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</si>
  <si>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</si>
  <si>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</si>
  <si>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</si>
  <si>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</si>
  <si>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</si>
  <si>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</si>
  <si>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</si>
  <si>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</si>
  <si>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</si>
  <si>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</si>
  <si>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</si>
  <si>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</si>
  <si>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</si>
  <si>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</si>
  <si>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</si>
  <si>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</si>
  <si>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</si>
  <si>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</si>
  <si>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</si>
  <si>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</si>
  <si>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</si>
  <si>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</si>
  <si>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</si>
  <si>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</si>
  <si>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</si>
  <si>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</si>
  <si>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</si>
  <si>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</si>
  <si>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</si>
  <si>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</si>
  <si>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</si>
  <si>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</si>
  <si>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</si>
  <si>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</si>
  <si>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</si>
  <si>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</si>
  <si>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</si>
  <si>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</si>
  <si>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</si>
  <si>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</si>
  <si>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</si>
  <si>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</si>
  <si>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</si>
  <si>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</si>
  <si>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</si>
  <si>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</si>
  <si>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</si>
  <si>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</si>
  <si>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</si>
  <si>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</si>
  <si>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</si>
  <si>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</si>
  <si>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</si>
  <si>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</si>
  <si>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</si>
  <si>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</si>
  <si>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</si>
  <si>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</si>
  <si>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</si>
  <si>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</si>
  <si>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</si>
  <si>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</si>
  <si>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</si>
  <si>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</si>
  <si>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</si>
  <si>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</si>
  <si>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</si>
  <si>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</si>
  <si>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</si>
  <si>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</si>
  <si>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</si>
  <si>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Talleres de desarrollo</t>
  </si>
  <si>
    <t>No aplica</t>
  </si>
  <si>
    <t>Dif Estatal</t>
  </si>
  <si>
    <t>Local</t>
  </si>
  <si>
    <t>Que los grupos sociales ejecuten los diversos conocimientos adquiridos</t>
  </si>
  <si>
    <t>Impulsar y orientar a los grupos sociales</t>
  </si>
  <si>
    <t>Población</t>
  </si>
  <si>
    <t>https://</t>
  </si>
  <si>
    <t>DIF</t>
  </si>
  <si>
    <t>Cruz Antonio</t>
  </si>
  <si>
    <t>Guzmán</t>
  </si>
  <si>
    <t>Ramírez</t>
  </si>
  <si>
    <t>dif_juventino@outlook.com</t>
  </si>
  <si>
    <t>Red móvil</t>
  </si>
  <si>
    <t>David Guerrero</t>
  </si>
  <si>
    <t># 158</t>
  </si>
  <si>
    <t>no aplica</t>
  </si>
  <si>
    <t>Santa Cruz de Juventino Rosas</t>
  </si>
  <si>
    <t>Lunes a Viernes 9:00am -4:00pm</t>
  </si>
  <si>
    <t>Red Móvil</t>
  </si>
  <si>
    <t>Sin comentarios</t>
  </si>
  <si>
    <t>N/A</t>
  </si>
  <si>
    <t>Procurador</t>
  </si>
  <si>
    <t>Juan</t>
  </si>
  <si>
    <t>García</t>
  </si>
  <si>
    <t>difmunicipaljuventinorosas@gmail.com</t>
  </si>
  <si>
    <t>procuraduría</t>
  </si>
  <si>
    <t># 159</t>
  </si>
  <si>
    <t>Todos para adelante en vivienda</t>
  </si>
  <si>
    <t>Getion de apoyos a bajo costo</t>
  </si>
  <si>
    <t>Congregación mariana trinitaria</t>
  </si>
  <si>
    <t>juventino rosas y comunidades</t>
  </si>
  <si>
    <t>número de personas en paligro de hacinamiento</t>
  </si>
  <si>
    <t>250 familias beneficiadas</t>
  </si>
  <si>
    <t>MEJORAMIENTO DE VIVIENDA PARA PERSONAS MAS BUNERABLES</t>
  </si>
  <si>
    <t>GESTIONAR APOYOS DE MATERIALES PARA BENEFICIO DEL HOGAR</t>
  </si>
  <si>
    <t>POBLACION ABIERTA</t>
  </si>
  <si>
    <t>Visita de comunidades y públicaciones en la paguina</t>
  </si>
  <si>
    <t>Coordinadora</t>
  </si>
  <si>
    <t>MARIA LORENA</t>
  </si>
  <si>
    <t>GRANADOS</t>
  </si>
  <si>
    <t>ALVARADO</t>
  </si>
  <si>
    <t>vivienda</t>
  </si>
  <si>
    <t>SANTA CRUZ DE JUVENTINO ROSAS</t>
  </si>
  <si>
    <t>8AM -4PM</t>
  </si>
  <si>
    <t>VIVIENDA Y COMUNICAÓN</t>
  </si>
  <si>
    <t>Desayunos Escolares calientes</t>
  </si>
  <si>
    <t>DIF ESTATAL Y MUNICIPAL</t>
  </si>
  <si>
    <t>Social</t>
  </si>
  <si>
    <t>Inseguridad Alimenticia</t>
  </si>
  <si>
    <t>De manera paractica y objetiva, lograr erradicar la falta de alimentación</t>
  </si>
  <si>
    <t>Es objetivo del subprograma de desayunos escolares contribuir con la alimentación de niñas, niños, adolescentes y personas que se encuentren en alguna vulnerabilidad o presenten inseguridad alimentaria o padezcan afecciones en el desarrollo neurologico inscritos en planteles educativos oficiales ubicados preferentemente en zonas de alto y muy alto grado de marginación o regazo social, mediante al entrega de desayunos, diseñados con base a los CNN y acompañados de acciones de orientación alimentaria</t>
  </si>
  <si>
    <t>gestión y entrega de desayunos frios y caliantes a las familias mas vulnerables</t>
  </si>
  <si>
    <t>Programa opera todo el año</t>
  </si>
  <si>
    <t>DIF, ALIMENTARIO</t>
  </si>
  <si>
    <t>Isidra</t>
  </si>
  <si>
    <t>Cerrito</t>
  </si>
  <si>
    <t>ALIMENTARIO</t>
  </si>
  <si>
    <t>zona centro</t>
  </si>
  <si>
    <t>Lunes a Viernes de 8:00 a16:00</t>
  </si>
  <si>
    <t>SIPINNA</t>
  </si>
  <si>
    <t>Aministracion municipal</t>
  </si>
  <si>
    <t>Familiar</t>
  </si>
  <si>
    <t>municipal</t>
  </si>
  <si>
    <t>vulneravilidad de los derechos de NNA</t>
  </si>
  <si>
    <t>Tratarde prevenir la vulneracion de los derechos de NNA</t>
  </si>
  <si>
    <t>Salvaguardar los derechos de NNA</t>
  </si>
  <si>
    <t>Promover los derechos de NNA</t>
  </si>
  <si>
    <t>Publico en general</t>
  </si>
  <si>
    <t>promover los derechos de NNA para que exista una mejor conciencia sobre los derechos de los ya mencionados</t>
  </si>
  <si>
    <t>Secretaria Ejecutiva de SIPINNA</t>
  </si>
  <si>
    <t>Araceli</t>
  </si>
  <si>
    <t>Aguirre</t>
  </si>
  <si>
    <t>Zarate</t>
  </si>
  <si>
    <t>araceliaguirre706@gmail.com</t>
  </si>
  <si>
    <t>David guerrero</t>
  </si>
  <si>
    <t>S/N</t>
  </si>
  <si>
    <t>JUVENTINO ROSAS</t>
  </si>
  <si>
    <t>santa cruz de juventino rosas gto</t>
  </si>
  <si>
    <t>8:00 am 4:00 pm</t>
  </si>
  <si>
    <t>Ninguna</t>
  </si>
  <si>
    <t>Desarrollo de Competencias y habilidades parentales</t>
  </si>
  <si>
    <t>DIF MUNICIPAL Y DIF ESTATAL</t>
  </si>
  <si>
    <t>Mejorar los estilos de crianza positiva</t>
  </si>
  <si>
    <t>maximisar las capacidades de los Padres en los estilos de crianza positiva y reforzamiento de los valores huanos.</t>
  </si>
  <si>
    <t>Promover el desarrollo de competencias y habilidades parentales optimas, que permitan mejorar las interacciones entre padres e hijos, estimulando la comunicación asertiva, el apego seguro y la empatia.</t>
  </si>
  <si>
    <t>Impartir el Taller de desarrollo de competencia y habilidades parentales</t>
  </si>
  <si>
    <t>DIF, DANNA</t>
  </si>
  <si>
    <t>J. Jesús</t>
  </si>
  <si>
    <t>Aboytes</t>
  </si>
  <si>
    <t>DANNA</t>
  </si>
  <si>
    <t>Zona Centro</t>
  </si>
  <si>
    <t>Lunes a Viernes de 8:00 a 16:00</t>
  </si>
  <si>
    <t>DANNA y DIF</t>
  </si>
  <si>
    <t>no hay</t>
  </si>
  <si>
    <t>Programa operativo de las Unidades Municipales de Rehabilitación (UMR)</t>
  </si>
  <si>
    <t>Cuenta municipal y estatal</t>
  </si>
  <si>
    <t>Las 2 partes de gobierno aportar para el proceso del programa</t>
  </si>
  <si>
    <t>Municipal y estatal</t>
  </si>
  <si>
    <t>Municipio de Juventino Rosas</t>
  </si>
  <si>
    <t>Buscar la integración de las personas que sufren o padecen algún tipo de discapacidad de forma temporal o permanente y ofrecer las diferentes areas para su atención</t>
  </si>
  <si>
    <t>Brindar una atención completa y de calidad, por medio de un proceso de atención integral, con valoración y diagnóstico fisiátrico, así como la aplicación terapéutica adecuada para pacientes de todas las edades.</t>
  </si>
  <si>
    <t>Promoción y difusión de servicios</t>
  </si>
  <si>
    <t>Personas con necesidad de rehabilitación física</t>
  </si>
  <si>
    <t>https://drive.google.com/file/d/1s71yGj_lmArHXttIc7qmB_MQVO8e_qTh/view?usp=sharing</t>
  </si>
  <si>
    <t>Opera todo el año</t>
  </si>
  <si>
    <t>Terapia Fisica. Coordinación de rehabilitación</t>
  </si>
  <si>
    <t>Armando</t>
  </si>
  <si>
    <t>Muñoz</t>
  </si>
  <si>
    <t>Badillo</t>
  </si>
  <si>
    <t>coord.rehabilitacion.jr.2018@gmail.com</t>
  </si>
  <si>
    <t>Adolfo Lopez Mateos</t>
  </si>
  <si>
    <t>Lunes-Viernes 9:00 am a 4:00 pm.</t>
  </si>
  <si>
    <t>Programa Ya Oigo Bien 2021</t>
  </si>
  <si>
    <t>Cuenta municipal</t>
  </si>
  <si>
    <t>El municipio aporta el recurso</t>
  </si>
  <si>
    <t>Municipal</t>
  </si>
  <si>
    <t>Buscar la recuperación de las personas con problemas de lenguje.</t>
  </si>
  <si>
    <t>Brindar una atención oportuna con difusión de información, detección y seguimiento de casos detectados con problemas auditivos, y secuelas en lenguaje.</t>
  </si>
  <si>
    <t>Personas con necesidad de terapia de lenguje</t>
  </si>
  <si>
    <t>https://drive.google.com/file/d/1ApMv1x7oLIdqdTvmrzaAzpR5BE4rUNrw/view?usp=sharing</t>
  </si>
  <si>
    <t>Audiología y lenguaje. Coordinación de rehabilitación</t>
  </si>
  <si>
    <t>Adriana</t>
  </si>
  <si>
    <t>Laguna</t>
  </si>
  <si>
    <t>Jaraleño</t>
  </si>
  <si>
    <t>Cuenta municipal, estatal y privada</t>
  </si>
  <si>
    <t>Las 3 partes aportar para el proceso del programa</t>
  </si>
  <si>
    <t>Municipal, estatal y beneficiario</t>
  </si>
  <si>
    <t>Municipio de Juventino Rosas y Salamanca</t>
  </si>
  <si>
    <t>El costo de los auxiliares auditivos es muy elevado para la población de DIF.</t>
  </si>
  <si>
    <t>Personas con necesidad de atención auditiva</t>
  </si>
  <si>
    <t>https://drive.google.com/file/d/10tcCVGn68dMLZ_TbAsw_jWpp4HZoV9h-/view?usp=sharing</t>
  </si>
  <si>
    <t>Anual</t>
  </si>
  <si>
    <t>Guadalupe</t>
  </si>
  <si>
    <t>Franco</t>
  </si>
  <si>
    <t>Gasca</t>
  </si>
  <si>
    <t>Inclusión a la Vida</t>
  </si>
  <si>
    <t>Privado</t>
  </si>
  <si>
    <t>Convenir con el profesional el costo de la cuota.</t>
  </si>
  <si>
    <t>Municipal y beneficiario</t>
  </si>
  <si>
    <t>Falta de inclusión social de las personas con discapacidad en el ambito familiar, social y laboral.</t>
  </si>
  <si>
    <t>Brindar un adecuado asesoramiento de los trámites y servicios de la institución en pro de la inclusión social y el desarrollo integral para la persona con discapacidad .</t>
  </si>
  <si>
    <t>Personas con discapacidad</t>
  </si>
  <si>
    <t>https://drive.google.com/file/d/1IQEjOuDX14tVzfFVKFUrOzEbeTNpgsBS/view?usp=sharing</t>
  </si>
  <si>
    <t>Inclusión a la Vida. Coordinación de rehabilitación</t>
  </si>
  <si>
    <t>Felipe de Jesús</t>
  </si>
  <si>
    <t>Hernández</t>
  </si>
  <si>
    <t>Agostadero</t>
  </si>
  <si>
    <t>https://drive.google.com/file/d/12st0RFc3JtOJpw-JKXxV2AscRFl2-iNP/view?usp=sharing</t>
  </si>
  <si>
    <t>https://drive.google.com/file/d/1A2Efnrb-6vspSoeQo_P4qHM8O_Dt8fhQ/view?usp=sharing</t>
  </si>
  <si>
    <t>Botica DIF</t>
  </si>
  <si>
    <t>Cuenta municipal y privado</t>
  </si>
  <si>
    <t>El gobierno municipal aporta mano de obra, e infraestructura. La población aporta los medicamento en donación.</t>
  </si>
  <si>
    <t>Buscar la donación de medicamentos para ser aprovechados por alguien más.</t>
  </si>
  <si>
    <t>Recepción de medicamento para dispensación gratuita y buen fin de medicamento caduco.</t>
  </si>
  <si>
    <t>Población ene general</t>
  </si>
  <si>
    <t>https://drive.google.com/file/d/1LAZWB_W5WRtZN_emDhLQNY9J5rq-P4b5/view?usp=sharing</t>
  </si>
  <si>
    <t>Botica DIF. Coordinación de rehabilitación</t>
  </si>
  <si>
    <t>grandes sonrisas</t>
  </si>
  <si>
    <t>SMDIF, SDIFEG</t>
  </si>
  <si>
    <t>local</t>
  </si>
  <si>
    <t>Juventino Rosas</t>
  </si>
  <si>
    <t>Apoyar a personas con problemas dentales</t>
  </si>
  <si>
    <t>Proporcionar placas dentales parciales y totales a personas adultas mayores vulnerables, contribuyendo asi a que tengan la posibilidad de mejorar sus condiciones fisiologicas y psicologicas, elevando su autoestima y calidad de vida</t>
  </si>
  <si>
    <t>https://dif.guanajuato.gob.mx/ReglasOperacion/2021/Reglas%20de%20Operacion%20del%20Programa%20Grandes%20Sonrisas.pdf</t>
  </si>
  <si>
    <t>Adultos mayores de 60 años</t>
  </si>
  <si>
    <t>Dif, Centro Gerontologico</t>
  </si>
  <si>
    <t>Ma. Guadalupe</t>
  </si>
  <si>
    <t>Belmán</t>
  </si>
  <si>
    <t>cp.magpegb@gmail.com</t>
  </si>
  <si>
    <t>Centro Gerontologico</t>
  </si>
  <si>
    <t>Gregorio Torres Quintero</t>
  </si>
  <si>
    <t>Villa Magisterial</t>
  </si>
  <si>
    <t>15-7-69-80</t>
  </si>
  <si>
    <t>Lun-Vi 8:00-16:00 hrs</t>
  </si>
  <si>
    <t>Varean los precios dependiendo el estudio socioeconomico</t>
  </si>
  <si>
    <t>Tarjeta INAPAM</t>
  </si>
  <si>
    <t>SDIFEG</t>
  </si>
  <si>
    <t>Gratuito</t>
  </si>
  <si>
    <t>Dar servicio a las personas que lo requieren</t>
  </si>
  <si>
    <t>Contribuir a construir una sociedad igualitaria donde exista acceso y restricto al bienestar social mediante acciones que protejan el ejercicio de los derechos de los adultos mayores</t>
  </si>
  <si>
    <t>http://www.inapam.gob.mx/work/models/INAPAM/Resource/1247/1/images/LineamientosOperativosProgramaE003.pdf</t>
  </si>
  <si>
    <t>PREESCOLAR</t>
  </si>
  <si>
    <t>Gobierno estatal</t>
  </si>
  <si>
    <t>Subcidio monetario</t>
  </si>
  <si>
    <t>monetario</t>
  </si>
  <si>
    <t>Juventino rosas y sus comunidades</t>
  </si>
  <si>
    <t>*apoyar a los padres en la educación y crianza de la niñes y *El apredizaje pegadogicos</t>
  </si>
  <si>
    <t>*inscriciones *reinsriciones*pre inscripciones</t>
  </si>
  <si>
    <t>*La niñes inscrita</t>
  </si>
  <si>
    <t>Dirección</t>
  </si>
  <si>
    <t>Juan Carlos</t>
  </si>
  <si>
    <t>Cristobal</t>
  </si>
  <si>
    <t>obrajero</t>
  </si>
  <si>
    <t>obrajero73@gmail.com</t>
  </si>
  <si>
    <t>8:00am a 4:00pm</t>
  </si>
  <si>
    <t>DIRECCIÓN-COMUNICACIÓN</t>
  </si>
  <si>
    <t>Diana Xiutlatzin</t>
  </si>
  <si>
    <t>Mares</t>
  </si>
  <si>
    <t>Vásquez</t>
  </si>
  <si>
    <t>dianmav@outlook.com</t>
  </si>
  <si>
    <t>Adolfo López Mateos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</si>
</sst>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14" fontId="0" fillId="0" borderId="3" xfId="0" applyNumberFormat="1" applyBorder="1" applyAlignment="1">
      <alignment horizontal="right" wrapText="1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1" applyBorder="1" applyAlignment="1">
      <alignment wrapText="1"/>
    </xf>
    <xf numFmtId="0" fontId="0" fillId="0" borderId="3" xfId="0" applyBorder="1" applyAlignment="1">
      <alignment horizontal="center" wrapText="1"/>
    </xf>
    <xf numFmtId="4" fontId="0" fillId="0" borderId="3" xfId="0" applyNumberFormat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4" xfId="0" applyNumberFormat="1" applyBorder="1" applyAlignment="1">
      <alignment horizontal="right" wrapText="1"/>
    </xf>
    <xf numFmtId="0" fontId="0" fillId="0" borderId="5" xfId="0" applyBorder="1" applyAlignment="1">
      <alignment wrapText="1"/>
    </xf>
    <xf numFmtId="14" fontId="0" fillId="0" borderId="6" xfId="0" applyNumberFormat="1" applyBorder="1" applyAlignment="1">
      <alignment horizontal="right" wrapText="1"/>
    </xf>
    <xf numFmtId="14" fontId="0" fillId="0" borderId="0" xfId="0" applyNumberForma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ord.rehabilitacion.jr.2018@gmail.com" TargetMode="External"/><Relationship Id="rId13" Type="http://schemas.openxmlformats.org/officeDocument/2006/relationships/hyperlink" Target="https://drive.google.com/file/d/1IQEjOuDX14tVzfFVKFUrOzEbeTNpgsBS/view?usp=sharing" TargetMode="External"/><Relationship Id="rId18" Type="http://schemas.openxmlformats.org/officeDocument/2006/relationships/hyperlink" Target="mailto:coord.rehabilitacion.jr.2018@gmail.com" TargetMode="External"/><Relationship Id="rId26" Type="http://schemas.openxmlformats.org/officeDocument/2006/relationships/hyperlink" Target="mailto:dianmav@outlook.com" TargetMode="External"/><Relationship Id="rId3" Type="http://schemas.openxmlformats.org/officeDocument/2006/relationships/hyperlink" Target="mailto:difmunicipaljuventinorosas@gmail.com" TargetMode="External"/><Relationship Id="rId21" Type="http://schemas.openxmlformats.org/officeDocument/2006/relationships/hyperlink" Target="https://dif.guanajuato.gob.mx/ReglasOperacion/2021/Reglas%20de%20Operacion%20del%20Programa%20Grandes%20Sonrisas.pdf" TargetMode="External"/><Relationship Id="rId7" Type="http://schemas.openxmlformats.org/officeDocument/2006/relationships/hyperlink" Target="https://drive.google.com/file/d/1s71yGj_lmArHXttIc7qmB_MQVO8e_qTh/view?usp=sharing" TargetMode="External"/><Relationship Id="rId12" Type="http://schemas.openxmlformats.org/officeDocument/2006/relationships/hyperlink" Target="mailto:coord.rehabilitacion.jr.2018@gmail.com" TargetMode="External"/><Relationship Id="rId17" Type="http://schemas.openxmlformats.org/officeDocument/2006/relationships/hyperlink" Target="https://drive.google.com/file/d/1A2Efnrb-6vspSoeQo_P4qHM8O_Dt8fhQ/view?usp=sharing" TargetMode="External"/><Relationship Id="rId25" Type="http://schemas.openxmlformats.org/officeDocument/2006/relationships/hyperlink" Target="mailto:obrajero73@gmail.com" TargetMode="External"/><Relationship Id="rId2" Type="http://schemas.openxmlformats.org/officeDocument/2006/relationships/hyperlink" Target="mailto:difmunicipaljuventinorosas@gmail.com" TargetMode="External"/><Relationship Id="rId16" Type="http://schemas.openxmlformats.org/officeDocument/2006/relationships/hyperlink" Target="mailto:coord.rehabilitacion.jr.2018@gmail.com" TargetMode="External"/><Relationship Id="rId20" Type="http://schemas.openxmlformats.org/officeDocument/2006/relationships/hyperlink" Target="mailto:coord.rehabilitacion.jr.2018@gmail.com" TargetMode="External"/><Relationship Id="rId1" Type="http://schemas.openxmlformats.org/officeDocument/2006/relationships/hyperlink" Target="mailto:dif_juventino@outlook.com" TargetMode="External"/><Relationship Id="rId6" Type="http://schemas.openxmlformats.org/officeDocument/2006/relationships/hyperlink" Target="mailto:dif_juventino@outlook.com" TargetMode="External"/><Relationship Id="rId11" Type="http://schemas.openxmlformats.org/officeDocument/2006/relationships/hyperlink" Target="https://drive.google.com/file/d/10tcCVGn68dMLZ_TbAsw_jWpp4HZoV9h-/view?usp=sharing" TargetMode="External"/><Relationship Id="rId24" Type="http://schemas.openxmlformats.org/officeDocument/2006/relationships/hyperlink" Target="mailto:cp.magpegb@gmail.com" TargetMode="External"/><Relationship Id="rId5" Type="http://schemas.openxmlformats.org/officeDocument/2006/relationships/hyperlink" Target="mailto:araceliaguirre706@gmail.com" TargetMode="External"/><Relationship Id="rId15" Type="http://schemas.openxmlformats.org/officeDocument/2006/relationships/hyperlink" Target="https://drive.google.com/file/d/12st0RFc3JtOJpw-JKXxV2AscRFl2-iNP/view?usp=sharing" TargetMode="External"/><Relationship Id="rId23" Type="http://schemas.openxmlformats.org/officeDocument/2006/relationships/hyperlink" Target="http://www.inapam.gob.mx/work/models/INAPAM/Resource/1247/1/images/LineamientosOperativosProgramaE003.pdf" TargetMode="External"/><Relationship Id="rId10" Type="http://schemas.openxmlformats.org/officeDocument/2006/relationships/hyperlink" Target="mailto:coord.rehabilitacion.jr.2018@gmail.com" TargetMode="External"/><Relationship Id="rId19" Type="http://schemas.openxmlformats.org/officeDocument/2006/relationships/hyperlink" Target="https://drive.google.com/file/d/1LAZWB_W5WRtZN_emDhLQNY9J5rq-P4b5/view?usp=sharing" TargetMode="External"/><Relationship Id="rId4" Type="http://schemas.openxmlformats.org/officeDocument/2006/relationships/hyperlink" Target="mailto:dif_juventino@outlook.com" TargetMode="External"/><Relationship Id="rId9" Type="http://schemas.openxmlformats.org/officeDocument/2006/relationships/hyperlink" Target="https://drive.google.com/file/d/1ApMv1x7oLIdqdTvmrzaAzpR5BE4rUNrw/view?usp=sharing" TargetMode="External"/><Relationship Id="rId14" Type="http://schemas.openxmlformats.org/officeDocument/2006/relationships/hyperlink" Target="mailto:coord.rehabilitacion.jr.2018@gmail.com" TargetMode="External"/><Relationship Id="rId22" Type="http://schemas.openxmlformats.org/officeDocument/2006/relationships/hyperlink" Target="mailto:cp.magpegb@g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tabSelected="1" topLeftCell="AN18" workbookViewId="0">
      <selection activeCell="AS19" sqref="A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8.85546875" customWidth="1"/>
    <col min="14" max="14" width="59.42578125" bestFit="1" customWidth="1"/>
    <col min="15" max="15" width="61.5703125" bestFit="1" customWidth="1"/>
    <col min="16" max="16" width="47.285156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7" thickBo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.75" thickBot="1" x14ac:dyDescent="0.3">
      <c r="A8" s="2">
        <v>2021</v>
      </c>
      <c r="B8" s="3">
        <f>DATE(2021,10,10)</f>
        <v>44479</v>
      </c>
      <c r="C8" s="22">
        <f>DATE(2021,12,31)</f>
        <v>44561</v>
      </c>
      <c r="D8" s="4" t="s">
        <v>209</v>
      </c>
      <c r="E8" s="4" t="s">
        <v>210</v>
      </c>
      <c r="F8" s="4" t="s">
        <v>210</v>
      </c>
      <c r="G8" s="2">
        <v>0</v>
      </c>
      <c r="H8" s="4" t="s">
        <v>211</v>
      </c>
      <c r="I8" s="4" t="s">
        <v>212</v>
      </c>
      <c r="J8" s="4" t="s">
        <v>210</v>
      </c>
      <c r="K8" s="4" t="s">
        <v>210</v>
      </c>
      <c r="L8" s="4" t="s">
        <v>210</v>
      </c>
      <c r="M8" s="15" t="s">
        <v>210</v>
      </c>
      <c r="N8" s="3">
        <f>DATE(2021,10,10)</f>
        <v>44479</v>
      </c>
      <c r="O8" s="3">
        <f>DATE(2021,12,31)</f>
        <v>44561</v>
      </c>
      <c r="P8" s="4" t="s">
        <v>213</v>
      </c>
      <c r="Q8" s="4" t="s">
        <v>214</v>
      </c>
      <c r="R8" s="4" t="s">
        <v>215</v>
      </c>
      <c r="S8" s="5" t="s">
        <v>216</v>
      </c>
      <c r="T8" t="s">
        <v>111</v>
      </c>
      <c r="U8" s="2">
        <v>0</v>
      </c>
      <c r="V8" s="4" t="s">
        <v>209</v>
      </c>
      <c r="W8" s="4" t="s">
        <v>217</v>
      </c>
      <c r="X8" s="4" t="s">
        <v>218</v>
      </c>
      <c r="Y8" s="4" t="s">
        <v>219</v>
      </c>
      <c r="Z8" s="4" t="s">
        <v>220</v>
      </c>
      <c r="AA8" s="6" t="s">
        <v>221</v>
      </c>
      <c r="AB8" s="4" t="s">
        <v>222</v>
      </c>
      <c r="AC8" t="s">
        <v>119</v>
      </c>
      <c r="AD8" s="4" t="s">
        <v>223</v>
      </c>
      <c r="AE8" s="4" t="s">
        <v>224</v>
      </c>
      <c r="AF8" s="4" t="s">
        <v>225</v>
      </c>
      <c r="AG8" t="s">
        <v>142</v>
      </c>
      <c r="AH8" s="4" t="s">
        <v>226</v>
      </c>
      <c r="AI8" s="7">
        <v>11</v>
      </c>
      <c r="AJ8" s="4" t="s">
        <v>226</v>
      </c>
      <c r="AK8" s="2">
        <v>35</v>
      </c>
      <c r="AL8" s="4" t="s">
        <v>226</v>
      </c>
      <c r="AM8" s="2">
        <v>11</v>
      </c>
      <c r="AN8" t="s">
        <v>181</v>
      </c>
      <c r="AO8" s="2">
        <v>38240</v>
      </c>
      <c r="AP8" s="2">
        <v>4121573191</v>
      </c>
      <c r="AQ8" s="4" t="s">
        <v>227</v>
      </c>
      <c r="AR8" s="4" t="s">
        <v>228</v>
      </c>
      <c r="AS8" s="3">
        <f>DATE(2021,12,31)</f>
        <v>44561</v>
      </c>
      <c r="AT8" s="3">
        <f>DATE(2021,12,31)</f>
        <v>44561</v>
      </c>
      <c r="AU8" s="4" t="s">
        <v>229</v>
      </c>
    </row>
    <row r="9" spans="1:47" ht="45.75" thickBot="1" x14ac:dyDescent="0.3">
      <c r="A9" s="8">
        <v>2021</v>
      </c>
      <c r="B9" s="20">
        <f>DATE(2021,10,10)</f>
        <v>44479</v>
      </c>
      <c r="C9" s="23">
        <f>DATE(2021,12,31)</f>
        <v>44561</v>
      </c>
      <c r="D9" s="21" t="s">
        <v>230</v>
      </c>
      <c r="E9" s="10" t="s">
        <v>230</v>
      </c>
      <c r="F9" s="10" t="s">
        <v>230</v>
      </c>
      <c r="G9" s="8">
        <v>0</v>
      </c>
      <c r="H9" s="10" t="s">
        <v>230</v>
      </c>
      <c r="I9" s="10" t="s">
        <v>230</v>
      </c>
      <c r="J9" s="10" t="s">
        <v>230</v>
      </c>
      <c r="K9" s="10" t="s">
        <v>230</v>
      </c>
      <c r="L9" s="10" t="s">
        <v>230</v>
      </c>
      <c r="M9" s="16" t="s">
        <v>230</v>
      </c>
      <c r="N9" s="9">
        <f>DATE(2021,10,10)</f>
        <v>44479</v>
      </c>
      <c r="O9" s="9">
        <f>DATE(2021,12,31)</f>
        <v>44561</v>
      </c>
      <c r="P9" s="10" t="s">
        <v>230</v>
      </c>
      <c r="Q9" s="10" t="s">
        <v>230</v>
      </c>
      <c r="R9" s="10" t="s">
        <v>230</v>
      </c>
      <c r="S9" s="11" t="s">
        <v>216</v>
      </c>
      <c r="T9" t="s">
        <v>112</v>
      </c>
      <c r="U9" s="8">
        <v>0</v>
      </c>
      <c r="V9" s="10" t="s">
        <v>230</v>
      </c>
      <c r="W9" s="10" t="s">
        <v>231</v>
      </c>
      <c r="X9" s="10" t="s">
        <v>232</v>
      </c>
      <c r="Y9" s="10" t="s">
        <v>233</v>
      </c>
      <c r="Z9" s="10" t="s">
        <v>230</v>
      </c>
      <c r="AA9" s="12" t="s">
        <v>234</v>
      </c>
      <c r="AB9" s="10" t="s">
        <v>235</v>
      </c>
      <c r="AC9" t="s">
        <v>119</v>
      </c>
      <c r="AD9" s="10" t="s">
        <v>223</v>
      </c>
      <c r="AE9" s="10" t="s">
        <v>236</v>
      </c>
      <c r="AF9" s="10" t="s">
        <v>225</v>
      </c>
      <c r="AG9" t="s">
        <v>142</v>
      </c>
      <c r="AH9" s="10" t="s">
        <v>226</v>
      </c>
      <c r="AI9" s="13">
        <v>11</v>
      </c>
      <c r="AJ9" s="10" t="s">
        <v>226</v>
      </c>
      <c r="AK9" s="8">
        <v>35</v>
      </c>
      <c r="AL9" s="10" t="s">
        <v>226</v>
      </c>
      <c r="AM9" s="8">
        <v>11</v>
      </c>
      <c r="AN9" t="s">
        <v>181</v>
      </c>
      <c r="AO9" s="8">
        <v>38240</v>
      </c>
      <c r="AP9" s="8">
        <v>4121573191</v>
      </c>
      <c r="AQ9" s="10" t="s">
        <v>227</v>
      </c>
      <c r="AR9" s="10" t="s">
        <v>235</v>
      </c>
      <c r="AS9" s="9">
        <f>DATE(2021,12,31)</f>
        <v>44561</v>
      </c>
      <c r="AT9" s="9">
        <f>DATE(2021,12,31)</f>
        <v>44561</v>
      </c>
      <c r="AU9" s="10" t="s">
        <v>229</v>
      </c>
    </row>
    <row r="10" spans="1:47" ht="90.75" thickBot="1" x14ac:dyDescent="0.3">
      <c r="A10" s="8">
        <v>2021</v>
      </c>
      <c r="B10" s="9">
        <f t="shared" ref="B10:B24" si="0">DATE(2021,10,10)</f>
        <v>44479</v>
      </c>
      <c r="C10" s="23">
        <f t="shared" ref="C10:C24" si="1">DATE(2021,12,31)</f>
        <v>44561</v>
      </c>
      <c r="D10" s="10" t="s">
        <v>237</v>
      </c>
      <c r="E10" s="10" t="s">
        <v>230</v>
      </c>
      <c r="F10" s="10" t="s">
        <v>238</v>
      </c>
      <c r="G10" s="8">
        <v>0</v>
      </c>
      <c r="H10" s="10" t="s">
        <v>239</v>
      </c>
      <c r="I10" s="10" t="s">
        <v>230</v>
      </c>
      <c r="J10" s="10" t="s">
        <v>230</v>
      </c>
      <c r="K10" s="10" t="s">
        <v>240</v>
      </c>
      <c r="L10" s="10" t="s">
        <v>241</v>
      </c>
      <c r="M10" s="16" t="s">
        <v>242</v>
      </c>
      <c r="N10" s="9">
        <v>44479</v>
      </c>
      <c r="O10" s="9">
        <f t="shared" ref="O10:O24" si="2">DATE(2021,12,31)</f>
        <v>44561</v>
      </c>
      <c r="P10" s="10" t="s">
        <v>243</v>
      </c>
      <c r="Q10" s="10" t="s">
        <v>244</v>
      </c>
      <c r="R10" s="10" t="s">
        <v>245</v>
      </c>
      <c r="S10" s="11" t="s">
        <v>216</v>
      </c>
      <c r="T10" t="s">
        <v>112</v>
      </c>
      <c r="U10" s="8">
        <v>0</v>
      </c>
      <c r="V10" s="10" t="s">
        <v>246</v>
      </c>
      <c r="W10" s="10" t="s">
        <v>247</v>
      </c>
      <c r="X10" s="10" t="s">
        <v>248</v>
      </c>
      <c r="Y10" s="10" t="s">
        <v>249</v>
      </c>
      <c r="Z10" s="10" t="s">
        <v>250</v>
      </c>
      <c r="AA10" s="12" t="s">
        <v>234</v>
      </c>
      <c r="AB10" s="10" t="s">
        <v>251</v>
      </c>
      <c r="AC10" t="s">
        <v>119</v>
      </c>
      <c r="AD10" s="10" t="s">
        <v>223</v>
      </c>
      <c r="AE10" s="8">
        <v>158</v>
      </c>
      <c r="AF10" s="10" t="s">
        <v>230</v>
      </c>
      <c r="AG10" t="s">
        <v>142</v>
      </c>
      <c r="AH10" s="10" t="s">
        <v>252</v>
      </c>
      <c r="AI10" s="8">
        <v>35</v>
      </c>
      <c r="AJ10" s="10" t="s">
        <v>252</v>
      </c>
      <c r="AK10" s="8">
        <v>35</v>
      </c>
      <c r="AL10" s="10" t="s">
        <v>252</v>
      </c>
      <c r="AM10" s="8">
        <v>11</v>
      </c>
      <c r="AN10" t="s">
        <v>181</v>
      </c>
      <c r="AO10" s="8">
        <v>38240</v>
      </c>
      <c r="AP10" s="8">
        <v>4121573191</v>
      </c>
      <c r="AQ10" s="10" t="s">
        <v>253</v>
      </c>
      <c r="AR10" s="10" t="s">
        <v>254</v>
      </c>
      <c r="AS10" s="9">
        <f t="shared" ref="AS10:AT24" si="3">DATE(2021,12,31)</f>
        <v>44561</v>
      </c>
      <c r="AT10" s="9">
        <f t="shared" si="3"/>
        <v>44561</v>
      </c>
      <c r="AU10" s="10" t="s">
        <v>230</v>
      </c>
    </row>
    <row r="11" spans="1:47" ht="165.75" thickBot="1" x14ac:dyDescent="0.3">
      <c r="A11" s="8">
        <v>2021</v>
      </c>
      <c r="B11" s="9">
        <f t="shared" si="0"/>
        <v>44479</v>
      </c>
      <c r="C11" s="23">
        <f t="shared" si="1"/>
        <v>44561</v>
      </c>
      <c r="D11" s="10" t="s">
        <v>255</v>
      </c>
      <c r="E11" s="10" t="s">
        <v>230</v>
      </c>
      <c r="F11" s="10" t="s">
        <v>230</v>
      </c>
      <c r="G11" s="8">
        <v>0</v>
      </c>
      <c r="H11" s="10" t="s">
        <v>256</v>
      </c>
      <c r="I11" s="10" t="s">
        <v>230</v>
      </c>
      <c r="J11" s="10" t="s">
        <v>257</v>
      </c>
      <c r="K11" s="10" t="s">
        <v>226</v>
      </c>
      <c r="L11" s="10" t="s">
        <v>258</v>
      </c>
      <c r="M11" s="16" t="s">
        <v>259</v>
      </c>
      <c r="N11" s="9">
        <v>44479</v>
      </c>
      <c r="O11" s="9">
        <f t="shared" si="2"/>
        <v>44561</v>
      </c>
      <c r="P11" s="10" t="s">
        <v>260</v>
      </c>
      <c r="Q11" s="10" t="s">
        <v>261</v>
      </c>
      <c r="R11" s="8">
        <v>6546</v>
      </c>
      <c r="S11" s="11" t="s">
        <v>216</v>
      </c>
      <c r="T11" t="s">
        <v>112</v>
      </c>
      <c r="U11" s="8">
        <v>0</v>
      </c>
      <c r="V11" s="10" t="s">
        <v>262</v>
      </c>
      <c r="W11" s="10" t="s">
        <v>263</v>
      </c>
      <c r="X11" s="10" t="s">
        <v>264</v>
      </c>
      <c r="Y11" s="10" t="s">
        <v>265</v>
      </c>
      <c r="Z11" s="10" t="s">
        <v>265</v>
      </c>
      <c r="AA11" s="12" t="s">
        <v>221</v>
      </c>
      <c r="AB11" s="10" t="s">
        <v>266</v>
      </c>
      <c r="AC11" t="s">
        <v>119</v>
      </c>
      <c r="AD11" s="10" t="s">
        <v>223</v>
      </c>
      <c r="AE11" s="8">
        <v>0</v>
      </c>
      <c r="AF11" s="10" t="s">
        <v>230</v>
      </c>
      <c r="AG11" t="s">
        <v>142</v>
      </c>
      <c r="AH11" s="10" t="s">
        <v>267</v>
      </c>
      <c r="AI11" s="8">
        <v>35</v>
      </c>
      <c r="AJ11" s="10" t="s">
        <v>226</v>
      </c>
      <c r="AK11" s="8">
        <v>35</v>
      </c>
      <c r="AL11" s="10" t="s">
        <v>226</v>
      </c>
      <c r="AM11" s="8">
        <v>11</v>
      </c>
      <c r="AN11" t="s">
        <v>181</v>
      </c>
      <c r="AO11" s="8">
        <v>38240</v>
      </c>
      <c r="AP11" s="8">
        <v>4121573191</v>
      </c>
      <c r="AQ11" s="10" t="s">
        <v>268</v>
      </c>
      <c r="AR11" s="10" t="s">
        <v>263</v>
      </c>
      <c r="AS11" s="9">
        <f t="shared" si="3"/>
        <v>44561</v>
      </c>
      <c r="AT11" s="9">
        <f t="shared" si="3"/>
        <v>44561</v>
      </c>
      <c r="AU11" s="10"/>
    </row>
    <row r="12" spans="1:47" ht="60.75" thickBot="1" x14ac:dyDescent="0.3">
      <c r="A12" s="8">
        <v>2021</v>
      </c>
      <c r="B12" s="9">
        <f t="shared" si="0"/>
        <v>44479</v>
      </c>
      <c r="C12" s="23">
        <f t="shared" si="1"/>
        <v>44561</v>
      </c>
      <c r="D12" s="10" t="s">
        <v>269</v>
      </c>
      <c r="E12" s="8">
        <v>0</v>
      </c>
      <c r="F12" s="10" t="s">
        <v>230</v>
      </c>
      <c r="G12" s="8">
        <v>0</v>
      </c>
      <c r="H12" s="10" t="s">
        <v>270</v>
      </c>
      <c r="I12" s="10" t="s">
        <v>212</v>
      </c>
      <c r="J12" s="10" t="s">
        <v>271</v>
      </c>
      <c r="K12" s="10" t="s">
        <v>272</v>
      </c>
      <c r="L12" s="10" t="s">
        <v>273</v>
      </c>
      <c r="M12" s="16" t="s">
        <v>274</v>
      </c>
      <c r="N12" s="9">
        <v>44479</v>
      </c>
      <c r="O12" s="9">
        <f t="shared" si="2"/>
        <v>44561</v>
      </c>
      <c r="P12" s="10" t="s">
        <v>275</v>
      </c>
      <c r="Q12" s="10" t="s">
        <v>276</v>
      </c>
      <c r="R12" s="10" t="s">
        <v>277</v>
      </c>
      <c r="S12" s="11" t="s">
        <v>216</v>
      </c>
      <c r="T12" t="s">
        <v>112</v>
      </c>
      <c r="U12" s="8">
        <v>0</v>
      </c>
      <c r="V12" s="10" t="s">
        <v>278</v>
      </c>
      <c r="W12" s="10" t="s">
        <v>279</v>
      </c>
      <c r="X12" s="10" t="s">
        <v>280</v>
      </c>
      <c r="Y12" s="10" t="s">
        <v>281</v>
      </c>
      <c r="Z12" s="10" t="s">
        <v>282</v>
      </c>
      <c r="AA12" s="12" t="s">
        <v>283</v>
      </c>
      <c r="AB12" s="10" t="s">
        <v>269</v>
      </c>
      <c r="AC12" t="s">
        <v>119</v>
      </c>
      <c r="AD12" s="10" t="s">
        <v>284</v>
      </c>
      <c r="AE12" s="8">
        <v>158</v>
      </c>
      <c r="AF12" s="10" t="s">
        <v>285</v>
      </c>
      <c r="AG12" t="s">
        <v>144</v>
      </c>
      <c r="AH12" s="10" t="s">
        <v>286</v>
      </c>
      <c r="AI12" s="8">
        <v>35</v>
      </c>
      <c r="AJ12" s="10" t="s">
        <v>226</v>
      </c>
      <c r="AK12" s="8">
        <v>35</v>
      </c>
      <c r="AL12" s="10" t="s">
        <v>287</v>
      </c>
      <c r="AM12" s="8">
        <v>11</v>
      </c>
      <c r="AN12" t="s">
        <v>181</v>
      </c>
      <c r="AO12" s="8">
        <v>38240</v>
      </c>
      <c r="AP12" s="8">
        <v>4121573191</v>
      </c>
      <c r="AQ12" s="10" t="s">
        <v>288</v>
      </c>
      <c r="AR12" s="10" t="s">
        <v>269</v>
      </c>
      <c r="AS12" s="9">
        <f t="shared" si="3"/>
        <v>44561</v>
      </c>
      <c r="AT12" s="9">
        <f t="shared" si="3"/>
        <v>44561</v>
      </c>
      <c r="AU12" s="10" t="s">
        <v>289</v>
      </c>
    </row>
    <row r="13" spans="1:47" ht="75.75" thickBot="1" x14ac:dyDescent="0.3">
      <c r="A13" s="8">
        <v>2021</v>
      </c>
      <c r="B13" s="9">
        <f t="shared" si="0"/>
        <v>44479</v>
      </c>
      <c r="C13" s="23">
        <f t="shared" si="1"/>
        <v>44561</v>
      </c>
      <c r="D13" s="10" t="s">
        <v>290</v>
      </c>
      <c r="E13" s="8">
        <v>0</v>
      </c>
      <c r="F13" s="10" t="s">
        <v>230</v>
      </c>
      <c r="G13" s="8">
        <v>0</v>
      </c>
      <c r="H13" s="13" t="s">
        <v>291</v>
      </c>
      <c r="I13" s="10" t="s">
        <v>230</v>
      </c>
      <c r="J13" s="10" t="s">
        <v>257</v>
      </c>
      <c r="K13" s="10" t="s">
        <v>226</v>
      </c>
      <c r="L13" s="10" t="s">
        <v>292</v>
      </c>
      <c r="M13" s="16" t="s">
        <v>293</v>
      </c>
      <c r="N13" s="9">
        <v>44479</v>
      </c>
      <c r="O13" s="9">
        <f t="shared" si="2"/>
        <v>44561</v>
      </c>
      <c r="P13" s="10" t="s">
        <v>294</v>
      </c>
      <c r="Q13" s="10" t="s">
        <v>295</v>
      </c>
      <c r="R13" s="10" t="s">
        <v>277</v>
      </c>
      <c r="S13" s="11" t="s">
        <v>216</v>
      </c>
      <c r="T13" t="s">
        <v>111</v>
      </c>
      <c r="U13" s="8">
        <v>0</v>
      </c>
      <c r="V13" s="10" t="s">
        <v>262</v>
      </c>
      <c r="W13" s="10" t="s">
        <v>296</v>
      </c>
      <c r="X13" s="10" t="s">
        <v>297</v>
      </c>
      <c r="Y13" s="10" t="s">
        <v>298</v>
      </c>
      <c r="Z13" s="10" t="s">
        <v>178</v>
      </c>
      <c r="AA13" s="12" t="s">
        <v>221</v>
      </c>
      <c r="AB13" s="10" t="s">
        <v>299</v>
      </c>
      <c r="AC13" t="s">
        <v>119</v>
      </c>
      <c r="AD13" s="10" t="s">
        <v>223</v>
      </c>
      <c r="AE13" s="8">
        <v>0</v>
      </c>
      <c r="AF13" s="10" t="s">
        <v>230</v>
      </c>
      <c r="AG13" t="s">
        <v>142</v>
      </c>
      <c r="AH13" s="10" t="s">
        <v>300</v>
      </c>
      <c r="AI13" s="8">
        <v>35</v>
      </c>
      <c r="AJ13" s="10" t="s">
        <v>226</v>
      </c>
      <c r="AK13" s="8">
        <v>35</v>
      </c>
      <c r="AL13" s="10" t="s">
        <v>226</v>
      </c>
      <c r="AM13" s="8">
        <v>11</v>
      </c>
      <c r="AN13" t="s">
        <v>181</v>
      </c>
      <c r="AO13" s="8">
        <v>38240</v>
      </c>
      <c r="AP13" s="8">
        <v>4121573191</v>
      </c>
      <c r="AQ13" s="10" t="s">
        <v>301</v>
      </c>
      <c r="AR13" s="10" t="s">
        <v>302</v>
      </c>
      <c r="AS13" s="9">
        <f t="shared" si="3"/>
        <v>44561</v>
      </c>
      <c r="AT13" s="9">
        <f t="shared" si="3"/>
        <v>44561</v>
      </c>
      <c r="AU13" s="10" t="s">
        <v>303</v>
      </c>
    </row>
    <row r="14" spans="1:47" ht="75.75" thickBot="1" x14ac:dyDescent="0.3">
      <c r="A14" s="8">
        <v>2021</v>
      </c>
      <c r="B14" s="9">
        <f t="shared" si="0"/>
        <v>44479</v>
      </c>
      <c r="C14" s="23">
        <f t="shared" si="1"/>
        <v>44561</v>
      </c>
      <c r="D14" s="10" t="s">
        <v>304</v>
      </c>
      <c r="E14" s="8">
        <v>0</v>
      </c>
      <c r="F14" s="10" t="s">
        <v>230</v>
      </c>
      <c r="G14" s="8">
        <v>0</v>
      </c>
      <c r="H14" s="10" t="s">
        <v>305</v>
      </c>
      <c r="I14" s="10" t="s">
        <v>306</v>
      </c>
      <c r="J14" s="10" t="s">
        <v>307</v>
      </c>
      <c r="K14" s="10" t="s">
        <v>308</v>
      </c>
      <c r="L14" s="10"/>
      <c r="M14" s="16" t="s">
        <v>309</v>
      </c>
      <c r="N14" s="9">
        <v>44479</v>
      </c>
      <c r="O14" s="9">
        <f t="shared" si="2"/>
        <v>44561</v>
      </c>
      <c r="P14" s="10" t="s">
        <v>310</v>
      </c>
      <c r="Q14" s="10" t="s">
        <v>311</v>
      </c>
      <c r="R14" s="10" t="s">
        <v>312</v>
      </c>
      <c r="S14" s="12" t="s">
        <v>313</v>
      </c>
      <c r="T14" t="s">
        <v>112</v>
      </c>
      <c r="U14" s="8">
        <v>0</v>
      </c>
      <c r="V14" s="10" t="s">
        <v>314</v>
      </c>
      <c r="W14" s="10" t="s">
        <v>315</v>
      </c>
      <c r="X14" s="10" t="s">
        <v>316</v>
      </c>
      <c r="Y14" s="10" t="s">
        <v>317</v>
      </c>
      <c r="Z14" s="10" t="s">
        <v>318</v>
      </c>
      <c r="AA14" s="12" t="s">
        <v>319</v>
      </c>
      <c r="AB14" s="10" t="s">
        <v>315</v>
      </c>
      <c r="AC14" t="s">
        <v>119</v>
      </c>
      <c r="AD14" s="10" t="s">
        <v>320</v>
      </c>
      <c r="AE14" s="8">
        <v>103</v>
      </c>
      <c r="AF14" s="10" t="s">
        <v>230</v>
      </c>
      <c r="AG14" t="s">
        <v>144</v>
      </c>
      <c r="AH14" s="10" t="s">
        <v>300</v>
      </c>
      <c r="AI14" s="8">
        <v>35</v>
      </c>
      <c r="AJ14" s="10" t="s">
        <v>226</v>
      </c>
      <c r="AK14" s="8">
        <v>35</v>
      </c>
      <c r="AL14" s="10" t="s">
        <v>226</v>
      </c>
      <c r="AM14" s="8">
        <v>11</v>
      </c>
      <c r="AN14" t="s">
        <v>181</v>
      </c>
      <c r="AO14" s="8">
        <v>38240</v>
      </c>
      <c r="AP14" s="8">
        <v>1573191</v>
      </c>
      <c r="AQ14" s="10" t="s">
        <v>321</v>
      </c>
      <c r="AR14" s="10" t="s">
        <v>315</v>
      </c>
      <c r="AS14" s="9">
        <f t="shared" si="3"/>
        <v>44561</v>
      </c>
      <c r="AT14" s="9">
        <f t="shared" si="3"/>
        <v>44561</v>
      </c>
      <c r="AU14" s="10"/>
    </row>
    <row r="15" spans="1:47" ht="60.75" thickBot="1" x14ac:dyDescent="0.3">
      <c r="A15" s="8">
        <v>2021</v>
      </c>
      <c r="B15" s="9">
        <f t="shared" si="0"/>
        <v>44479</v>
      </c>
      <c r="C15" s="23">
        <f t="shared" si="1"/>
        <v>44561</v>
      </c>
      <c r="D15" s="10" t="s">
        <v>322</v>
      </c>
      <c r="E15" s="8">
        <v>0</v>
      </c>
      <c r="F15" s="10" t="s">
        <v>230</v>
      </c>
      <c r="G15" s="8">
        <v>0</v>
      </c>
      <c r="H15" s="10" t="s">
        <v>323</v>
      </c>
      <c r="I15" s="10" t="s">
        <v>324</v>
      </c>
      <c r="J15" s="10" t="s">
        <v>325</v>
      </c>
      <c r="K15" s="10" t="s">
        <v>308</v>
      </c>
      <c r="L15" s="10"/>
      <c r="M15" s="16" t="s">
        <v>326</v>
      </c>
      <c r="N15" s="9">
        <v>44479</v>
      </c>
      <c r="O15" s="9">
        <f t="shared" si="2"/>
        <v>44561</v>
      </c>
      <c r="P15" s="10" t="s">
        <v>327</v>
      </c>
      <c r="Q15" s="10" t="s">
        <v>311</v>
      </c>
      <c r="R15" s="10" t="s">
        <v>328</v>
      </c>
      <c r="S15" s="12" t="s">
        <v>329</v>
      </c>
      <c r="T15" t="s">
        <v>112</v>
      </c>
      <c r="U15" s="8">
        <v>0</v>
      </c>
      <c r="V15" s="10" t="s">
        <v>314</v>
      </c>
      <c r="W15" s="10" t="s">
        <v>330</v>
      </c>
      <c r="X15" s="10" t="s">
        <v>331</v>
      </c>
      <c r="Y15" s="10" t="s">
        <v>332</v>
      </c>
      <c r="Z15" s="10" t="s">
        <v>333</v>
      </c>
      <c r="AA15" s="12" t="s">
        <v>319</v>
      </c>
      <c r="AB15" s="10" t="s">
        <v>330</v>
      </c>
      <c r="AC15" t="s">
        <v>119</v>
      </c>
      <c r="AD15" s="10" t="s">
        <v>320</v>
      </c>
      <c r="AE15" s="8">
        <v>103</v>
      </c>
      <c r="AF15" s="10" t="s">
        <v>230</v>
      </c>
      <c r="AG15" t="s">
        <v>144</v>
      </c>
      <c r="AH15" s="10" t="s">
        <v>300</v>
      </c>
      <c r="AI15" s="8">
        <v>35</v>
      </c>
      <c r="AJ15" s="10" t="s">
        <v>226</v>
      </c>
      <c r="AK15" s="8">
        <v>35</v>
      </c>
      <c r="AL15" s="10" t="s">
        <v>226</v>
      </c>
      <c r="AM15" s="8">
        <v>11</v>
      </c>
      <c r="AN15" t="s">
        <v>181</v>
      </c>
      <c r="AO15" s="8">
        <v>38240</v>
      </c>
      <c r="AP15" s="8">
        <v>1573191</v>
      </c>
      <c r="AQ15" s="10" t="s">
        <v>321</v>
      </c>
      <c r="AR15" s="10" t="s">
        <v>330</v>
      </c>
      <c r="AS15" s="9">
        <f t="shared" si="3"/>
        <v>44561</v>
      </c>
      <c r="AT15" s="9">
        <f t="shared" si="3"/>
        <v>44561</v>
      </c>
      <c r="AU15" s="10"/>
    </row>
    <row r="16" spans="1:47" ht="60.75" thickBot="1" x14ac:dyDescent="0.3">
      <c r="A16" s="8">
        <v>2021</v>
      </c>
      <c r="B16" s="9">
        <f t="shared" si="0"/>
        <v>44479</v>
      </c>
      <c r="C16" s="23">
        <f t="shared" si="1"/>
        <v>44561</v>
      </c>
      <c r="D16" s="10" t="s">
        <v>322</v>
      </c>
      <c r="E16" s="8">
        <v>0</v>
      </c>
      <c r="F16" s="10" t="s">
        <v>230</v>
      </c>
      <c r="G16" s="8">
        <v>0</v>
      </c>
      <c r="H16" s="10" t="s">
        <v>334</v>
      </c>
      <c r="I16" s="10" t="s">
        <v>335</v>
      </c>
      <c r="J16" s="10" t="s">
        <v>336</v>
      </c>
      <c r="K16" s="10" t="s">
        <v>337</v>
      </c>
      <c r="L16" s="10"/>
      <c r="M16" s="16" t="s">
        <v>338</v>
      </c>
      <c r="N16" s="9">
        <v>44479</v>
      </c>
      <c r="O16" s="9">
        <f t="shared" si="2"/>
        <v>44561</v>
      </c>
      <c r="P16" s="10" t="s">
        <v>327</v>
      </c>
      <c r="Q16" s="10" t="s">
        <v>311</v>
      </c>
      <c r="R16" s="10" t="s">
        <v>339</v>
      </c>
      <c r="S16" s="12" t="s">
        <v>340</v>
      </c>
      <c r="T16" t="s">
        <v>112</v>
      </c>
      <c r="U16" s="8">
        <v>0</v>
      </c>
      <c r="V16" s="10" t="s">
        <v>341</v>
      </c>
      <c r="W16" s="10" t="s">
        <v>330</v>
      </c>
      <c r="X16" s="10" t="s">
        <v>342</v>
      </c>
      <c r="Y16" s="10" t="s">
        <v>343</v>
      </c>
      <c r="Z16" s="10" t="s">
        <v>344</v>
      </c>
      <c r="AA16" s="12" t="s">
        <v>319</v>
      </c>
      <c r="AB16" s="10" t="s">
        <v>330</v>
      </c>
      <c r="AC16" t="s">
        <v>119</v>
      </c>
      <c r="AD16" s="10" t="s">
        <v>320</v>
      </c>
      <c r="AE16" s="8">
        <v>103</v>
      </c>
      <c r="AF16" s="10" t="s">
        <v>230</v>
      </c>
      <c r="AG16" t="s">
        <v>144</v>
      </c>
      <c r="AH16" s="10" t="s">
        <v>300</v>
      </c>
      <c r="AI16" s="8">
        <v>35</v>
      </c>
      <c r="AJ16" s="10" t="s">
        <v>226</v>
      </c>
      <c r="AK16" s="8">
        <v>35</v>
      </c>
      <c r="AL16" s="10" t="s">
        <v>226</v>
      </c>
      <c r="AM16" s="8">
        <v>11</v>
      </c>
      <c r="AN16" t="s">
        <v>181</v>
      </c>
      <c r="AO16" s="8">
        <v>38240</v>
      </c>
      <c r="AP16" s="8">
        <v>1573191</v>
      </c>
      <c r="AQ16" s="10" t="s">
        <v>321</v>
      </c>
      <c r="AR16" s="10" t="s">
        <v>330</v>
      </c>
      <c r="AS16" s="9">
        <f t="shared" si="3"/>
        <v>44561</v>
      </c>
      <c r="AT16" s="9">
        <f t="shared" si="3"/>
        <v>44561</v>
      </c>
      <c r="AU16" s="10"/>
    </row>
    <row r="17" spans="1:47" ht="60.75" thickBot="1" x14ac:dyDescent="0.3">
      <c r="A17" s="8">
        <v>2021</v>
      </c>
      <c r="B17" s="9">
        <f t="shared" si="0"/>
        <v>44479</v>
      </c>
      <c r="C17" s="23">
        <f t="shared" si="1"/>
        <v>44561</v>
      </c>
      <c r="D17" s="10" t="s">
        <v>345</v>
      </c>
      <c r="E17" s="8">
        <v>0</v>
      </c>
      <c r="F17" s="10" t="s">
        <v>230</v>
      </c>
      <c r="G17" s="8">
        <v>0</v>
      </c>
      <c r="H17" s="10" t="s">
        <v>346</v>
      </c>
      <c r="I17" s="10" t="s">
        <v>347</v>
      </c>
      <c r="J17" s="10" t="s">
        <v>348</v>
      </c>
      <c r="K17" s="10" t="s">
        <v>308</v>
      </c>
      <c r="L17" s="10"/>
      <c r="M17" s="16" t="s">
        <v>349</v>
      </c>
      <c r="N17" s="9">
        <v>44479</v>
      </c>
      <c r="O17" s="9">
        <f t="shared" si="2"/>
        <v>44561</v>
      </c>
      <c r="P17" s="10" t="s">
        <v>350</v>
      </c>
      <c r="Q17" s="10" t="s">
        <v>311</v>
      </c>
      <c r="R17" s="10" t="s">
        <v>351</v>
      </c>
      <c r="S17" s="12" t="s">
        <v>352</v>
      </c>
      <c r="T17" t="s">
        <v>111</v>
      </c>
      <c r="U17" s="8">
        <v>0</v>
      </c>
      <c r="V17" s="10" t="s">
        <v>314</v>
      </c>
      <c r="W17" s="10" t="s">
        <v>353</v>
      </c>
      <c r="X17" s="10" t="s">
        <v>354</v>
      </c>
      <c r="Y17" s="10" t="s">
        <v>355</v>
      </c>
      <c r="Z17" s="10" t="s">
        <v>356</v>
      </c>
      <c r="AA17" s="12" t="s">
        <v>319</v>
      </c>
      <c r="AB17" s="10" t="s">
        <v>353</v>
      </c>
      <c r="AC17" t="s">
        <v>119</v>
      </c>
      <c r="AD17" s="10" t="s">
        <v>320</v>
      </c>
      <c r="AE17" s="8">
        <v>103</v>
      </c>
      <c r="AF17" s="10" t="s">
        <v>230</v>
      </c>
      <c r="AG17" t="s">
        <v>144</v>
      </c>
      <c r="AH17" s="10" t="s">
        <v>300</v>
      </c>
      <c r="AI17" s="8">
        <v>35</v>
      </c>
      <c r="AJ17" s="10" t="s">
        <v>226</v>
      </c>
      <c r="AK17" s="8">
        <v>35</v>
      </c>
      <c r="AL17" s="10" t="s">
        <v>226</v>
      </c>
      <c r="AM17" s="8">
        <v>11</v>
      </c>
      <c r="AN17" t="s">
        <v>181</v>
      </c>
      <c r="AO17" s="8">
        <v>38240</v>
      </c>
      <c r="AP17" s="8">
        <v>1573191</v>
      </c>
      <c r="AQ17" s="10" t="s">
        <v>321</v>
      </c>
      <c r="AR17" s="10" t="s">
        <v>353</v>
      </c>
      <c r="AS17" s="9">
        <f t="shared" si="3"/>
        <v>44561</v>
      </c>
      <c r="AT17" s="9">
        <f t="shared" si="3"/>
        <v>44561</v>
      </c>
      <c r="AU17" s="10"/>
    </row>
    <row r="18" spans="1:47" ht="60.75" thickBot="1" x14ac:dyDescent="0.3">
      <c r="A18" s="8">
        <v>2021</v>
      </c>
      <c r="B18" s="9">
        <f t="shared" si="0"/>
        <v>44479</v>
      </c>
      <c r="C18" s="23">
        <f t="shared" si="1"/>
        <v>44561</v>
      </c>
      <c r="D18" s="10" t="s">
        <v>345</v>
      </c>
      <c r="E18" s="8">
        <v>0</v>
      </c>
      <c r="F18" s="10" t="s">
        <v>230</v>
      </c>
      <c r="G18" s="8">
        <v>0</v>
      </c>
      <c r="H18" s="10" t="s">
        <v>323</v>
      </c>
      <c r="I18" s="10" t="s">
        <v>324</v>
      </c>
      <c r="J18" s="10" t="s">
        <v>325</v>
      </c>
      <c r="K18" s="10" t="s">
        <v>308</v>
      </c>
      <c r="L18" s="10"/>
      <c r="M18" s="16" t="s">
        <v>349</v>
      </c>
      <c r="N18" s="9">
        <v>44479</v>
      </c>
      <c r="O18" s="9">
        <f t="shared" si="2"/>
        <v>44561</v>
      </c>
      <c r="P18" s="10" t="s">
        <v>350</v>
      </c>
      <c r="Q18" s="10" t="s">
        <v>311</v>
      </c>
      <c r="R18" s="10" t="s">
        <v>351</v>
      </c>
      <c r="S18" s="12" t="s">
        <v>357</v>
      </c>
      <c r="T18" t="s">
        <v>112</v>
      </c>
      <c r="U18" s="8">
        <v>0</v>
      </c>
      <c r="V18" s="10" t="s">
        <v>314</v>
      </c>
      <c r="W18" s="10" t="s">
        <v>353</v>
      </c>
      <c r="X18" s="10" t="s">
        <v>354</v>
      </c>
      <c r="Y18" s="10" t="s">
        <v>355</v>
      </c>
      <c r="Z18" s="10" t="s">
        <v>356</v>
      </c>
      <c r="AA18" s="12" t="s">
        <v>319</v>
      </c>
      <c r="AB18" s="10" t="s">
        <v>353</v>
      </c>
      <c r="AC18" t="s">
        <v>119</v>
      </c>
      <c r="AD18" s="10" t="s">
        <v>320</v>
      </c>
      <c r="AE18" s="8">
        <v>103</v>
      </c>
      <c r="AF18" s="10" t="s">
        <v>230</v>
      </c>
      <c r="AG18" t="s">
        <v>144</v>
      </c>
      <c r="AH18" s="10" t="s">
        <v>300</v>
      </c>
      <c r="AI18" s="8">
        <v>35</v>
      </c>
      <c r="AJ18" s="10" t="s">
        <v>226</v>
      </c>
      <c r="AK18" s="8">
        <v>35</v>
      </c>
      <c r="AL18" s="10" t="s">
        <v>226</v>
      </c>
      <c r="AM18" s="8">
        <v>11</v>
      </c>
      <c r="AN18" t="s">
        <v>181</v>
      </c>
      <c r="AO18" s="8">
        <v>38240</v>
      </c>
      <c r="AP18" s="8">
        <v>1573191</v>
      </c>
      <c r="AQ18" s="10" t="s">
        <v>321</v>
      </c>
      <c r="AR18" s="10" t="s">
        <v>353</v>
      </c>
      <c r="AS18" s="9">
        <f t="shared" si="3"/>
        <v>44561</v>
      </c>
      <c r="AT18" s="9">
        <f t="shared" si="3"/>
        <v>44561</v>
      </c>
      <c r="AU18" s="10"/>
    </row>
    <row r="19" spans="1:47" ht="60.75" thickBot="1" x14ac:dyDescent="0.3">
      <c r="A19" s="8">
        <v>2021</v>
      </c>
      <c r="B19" s="9">
        <f t="shared" si="0"/>
        <v>44479</v>
      </c>
      <c r="C19" s="23">
        <f t="shared" si="1"/>
        <v>44561</v>
      </c>
      <c r="D19" s="10" t="s">
        <v>345</v>
      </c>
      <c r="E19" s="8">
        <v>0</v>
      </c>
      <c r="F19" s="10" t="s">
        <v>230</v>
      </c>
      <c r="G19" s="8">
        <v>0</v>
      </c>
      <c r="H19" s="10" t="s">
        <v>305</v>
      </c>
      <c r="I19" s="10" t="s">
        <v>306</v>
      </c>
      <c r="J19" s="10" t="s">
        <v>307</v>
      </c>
      <c r="K19" s="10" t="s">
        <v>308</v>
      </c>
      <c r="L19" s="10"/>
      <c r="M19" s="16" t="s">
        <v>349</v>
      </c>
      <c r="N19" s="9">
        <v>44479</v>
      </c>
      <c r="O19" s="9">
        <f t="shared" si="2"/>
        <v>44561</v>
      </c>
      <c r="P19" s="10" t="s">
        <v>350</v>
      </c>
      <c r="Q19" s="10" t="s">
        <v>311</v>
      </c>
      <c r="R19" s="10" t="s">
        <v>351</v>
      </c>
      <c r="S19" s="12" t="s">
        <v>358</v>
      </c>
      <c r="T19" t="s">
        <v>111</v>
      </c>
      <c r="U19" s="8">
        <v>0</v>
      </c>
      <c r="V19" s="10" t="s">
        <v>314</v>
      </c>
      <c r="W19" s="10" t="s">
        <v>353</v>
      </c>
      <c r="X19" s="10" t="s">
        <v>354</v>
      </c>
      <c r="Y19" s="10" t="s">
        <v>355</v>
      </c>
      <c r="Z19" s="10" t="s">
        <v>356</v>
      </c>
      <c r="AA19" s="12" t="s">
        <v>319</v>
      </c>
      <c r="AB19" s="10" t="s">
        <v>353</v>
      </c>
      <c r="AC19" t="s">
        <v>119</v>
      </c>
      <c r="AD19" s="10" t="s">
        <v>320</v>
      </c>
      <c r="AE19" s="8">
        <v>103</v>
      </c>
      <c r="AF19" s="10" t="s">
        <v>230</v>
      </c>
      <c r="AG19" t="s">
        <v>144</v>
      </c>
      <c r="AH19" s="10" t="s">
        <v>300</v>
      </c>
      <c r="AI19" s="8">
        <v>35</v>
      </c>
      <c r="AJ19" s="10" t="s">
        <v>226</v>
      </c>
      <c r="AK19" s="8">
        <v>35</v>
      </c>
      <c r="AL19" s="10" t="s">
        <v>226</v>
      </c>
      <c r="AM19" s="8">
        <v>11</v>
      </c>
      <c r="AN19" t="s">
        <v>181</v>
      </c>
      <c r="AO19" s="8">
        <v>38240</v>
      </c>
      <c r="AP19" s="8">
        <v>1573191</v>
      </c>
      <c r="AQ19" s="10" t="s">
        <v>321</v>
      </c>
      <c r="AR19" s="10" t="s">
        <v>353</v>
      </c>
      <c r="AS19" s="9">
        <f t="shared" si="3"/>
        <v>44561</v>
      </c>
      <c r="AT19" s="9">
        <f t="shared" si="3"/>
        <v>44561</v>
      </c>
      <c r="AU19" s="10"/>
    </row>
    <row r="20" spans="1:47" ht="45.75" thickBot="1" x14ac:dyDescent="0.3">
      <c r="A20" s="8">
        <v>2021</v>
      </c>
      <c r="B20" s="9">
        <f t="shared" si="0"/>
        <v>44479</v>
      </c>
      <c r="C20" s="23">
        <f t="shared" si="1"/>
        <v>44561</v>
      </c>
      <c r="D20" s="10" t="s">
        <v>359</v>
      </c>
      <c r="E20" s="8">
        <v>0</v>
      </c>
      <c r="F20" s="10" t="s">
        <v>230</v>
      </c>
      <c r="G20" s="8">
        <v>0</v>
      </c>
      <c r="H20" s="10" t="s">
        <v>360</v>
      </c>
      <c r="I20" s="10" t="s">
        <v>361</v>
      </c>
      <c r="J20" s="10" t="s">
        <v>348</v>
      </c>
      <c r="K20" s="10" t="s">
        <v>308</v>
      </c>
      <c r="L20" s="10"/>
      <c r="M20" s="16" t="s">
        <v>362</v>
      </c>
      <c r="N20" s="9">
        <v>44479</v>
      </c>
      <c r="O20" s="9">
        <f t="shared" si="2"/>
        <v>44561</v>
      </c>
      <c r="P20" s="10" t="s">
        <v>363</v>
      </c>
      <c r="Q20" s="10" t="s">
        <v>311</v>
      </c>
      <c r="R20" s="10" t="s">
        <v>364</v>
      </c>
      <c r="S20" s="12" t="s">
        <v>365</v>
      </c>
      <c r="T20" t="s">
        <v>112</v>
      </c>
      <c r="U20" s="8">
        <v>0</v>
      </c>
      <c r="V20" s="10" t="s">
        <v>314</v>
      </c>
      <c r="W20" s="10" t="s">
        <v>366</v>
      </c>
      <c r="X20" s="10" t="s">
        <v>342</v>
      </c>
      <c r="Y20" s="10" t="s">
        <v>343</v>
      </c>
      <c r="Z20" s="10" t="s">
        <v>344</v>
      </c>
      <c r="AA20" s="12" t="s">
        <v>319</v>
      </c>
      <c r="AB20" s="10" t="s">
        <v>366</v>
      </c>
      <c r="AC20" t="s">
        <v>119</v>
      </c>
      <c r="AD20" s="10" t="s">
        <v>320</v>
      </c>
      <c r="AE20" s="8">
        <v>103</v>
      </c>
      <c r="AF20" s="10" t="s">
        <v>230</v>
      </c>
      <c r="AG20" t="s">
        <v>144</v>
      </c>
      <c r="AH20" s="10" t="s">
        <v>300</v>
      </c>
      <c r="AI20" s="8">
        <v>35</v>
      </c>
      <c r="AJ20" s="10" t="s">
        <v>226</v>
      </c>
      <c r="AK20" s="8">
        <v>35</v>
      </c>
      <c r="AL20" s="10" t="s">
        <v>226</v>
      </c>
      <c r="AM20" s="8">
        <v>11</v>
      </c>
      <c r="AN20" t="s">
        <v>181</v>
      </c>
      <c r="AO20" s="8">
        <v>38240</v>
      </c>
      <c r="AP20" s="8">
        <v>1573191</v>
      </c>
      <c r="AQ20" s="10" t="s">
        <v>321</v>
      </c>
      <c r="AR20" s="10" t="s">
        <v>366</v>
      </c>
      <c r="AS20" s="9">
        <f t="shared" si="3"/>
        <v>44561</v>
      </c>
      <c r="AT20" s="9">
        <f t="shared" si="3"/>
        <v>44561</v>
      </c>
      <c r="AU20" s="10"/>
    </row>
    <row r="21" spans="1:47" ht="150.75" thickBot="1" x14ac:dyDescent="0.3">
      <c r="A21" s="8">
        <v>2021</v>
      </c>
      <c r="B21" s="9">
        <f t="shared" si="0"/>
        <v>44479</v>
      </c>
      <c r="C21" s="23">
        <f t="shared" si="1"/>
        <v>44561</v>
      </c>
      <c r="D21" s="10" t="s">
        <v>367</v>
      </c>
      <c r="E21" s="10" t="s">
        <v>230</v>
      </c>
      <c r="F21" s="10" t="s">
        <v>230</v>
      </c>
      <c r="G21" s="8">
        <v>0</v>
      </c>
      <c r="H21" s="10" t="s">
        <v>368</v>
      </c>
      <c r="I21" s="10" t="s">
        <v>369</v>
      </c>
      <c r="J21" s="10" t="s">
        <v>257</v>
      </c>
      <c r="K21" s="10" t="s">
        <v>370</v>
      </c>
      <c r="L21" s="10" t="s">
        <v>371</v>
      </c>
      <c r="M21" s="16" t="s">
        <v>371</v>
      </c>
      <c r="N21" s="9">
        <v>44470</v>
      </c>
      <c r="O21" s="9">
        <f t="shared" si="2"/>
        <v>44561</v>
      </c>
      <c r="P21" s="10" t="s">
        <v>372</v>
      </c>
      <c r="Q21" s="12" t="s">
        <v>373</v>
      </c>
      <c r="R21" s="10" t="s">
        <v>374</v>
      </c>
      <c r="S21" s="11" t="s">
        <v>216</v>
      </c>
      <c r="T21" t="s">
        <v>111</v>
      </c>
      <c r="U21" s="8">
        <v>0</v>
      </c>
      <c r="V21" s="10" t="s">
        <v>262</v>
      </c>
      <c r="W21" s="10" t="s">
        <v>375</v>
      </c>
      <c r="X21" s="10" t="s">
        <v>376</v>
      </c>
      <c r="Y21" s="10" t="s">
        <v>344</v>
      </c>
      <c r="Z21" s="10" t="s">
        <v>377</v>
      </c>
      <c r="AA21" s="12" t="s">
        <v>378</v>
      </c>
      <c r="AB21" s="10" t="s">
        <v>379</v>
      </c>
      <c r="AC21" t="s">
        <v>119</v>
      </c>
      <c r="AD21" s="10" t="s">
        <v>380</v>
      </c>
      <c r="AE21" s="8">
        <v>130</v>
      </c>
      <c r="AF21" s="10" t="s">
        <v>230</v>
      </c>
      <c r="AG21" t="s">
        <v>144</v>
      </c>
      <c r="AH21" s="10" t="s">
        <v>381</v>
      </c>
      <c r="AI21" s="8">
        <v>35</v>
      </c>
      <c r="AJ21" s="10" t="s">
        <v>226</v>
      </c>
      <c r="AK21" s="8">
        <v>35</v>
      </c>
      <c r="AL21" s="10" t="s">
        <v>226</v>
      </c>
      <c r="AM21" s="8">
        <v>11</v>
      </c>
      <c r="AN21" t="s">
        <v>181</v>
      </c>
      <c r="AO21" s="8">
        <v>38240</v>
      </c>
      <c r="AP21" s="10" t="s">
        <v>382</v>
      </c>
      <c r="AQ21" s="10" t="s">
        <v>383</v>
      </c>
      <c r="AR21" s="10" t="s">
        <v>375</v>
      </c>
      <c r="AS21" s="9">
        <f t="shared" si="3"/>
        <v>44561</v>
      </c>
      <c r="AT21" s="9">
        <f t="shared" si="3"/>
        <v>44561</v>
      </c>
      <c r="AU21" s="10" t="s">
        <v>384</v>
      </c>
    </row>
    <row r="22" spans="1:47" ht="90.75" thickBot="1" x14ac:dyDescent="0.3">
      <c r="A22" s="8">
        <v>2021</v>
      </c>
      <c r="B22" s="9">
        <f t="shared" si="0"/>
        <v>44479</v>
      </c>
      <c r="C22" s="23">
        <f t="shared" si="1"/>
        <v>44561</v>
      </c>
      <c r="D22" s="10" t="s">
        <v>385</v>
      </c>
      <c r="E22" s="10" t="s">
        <v>230</v>
      </c>
      <c r="F22" s="10" t="s">
        <v>230</v>
      </c>
      <c r="G22" s="8">
        <v>0</v>
      </c>
      <c r="H22" s="10" t="s">
        <v>386</v>
      </c>
      <c r="I22" s="10" t="s">
        <v>387</v>
      </c>
      <c r="J22" s="10" t="s">
        <v>257</v>
      </c>
      <c r="K22" s="10" t="s">
        <v>370</v>
      </c>
      <c r="L22" s="10" t="s">
        <v>388</v>
      </c>
      <c r="M22" s="16" t="s">
        <v>388</v>
      </c>
      <c r="N22" s="9">
        <v>44470</v>
      </c>
      <c r="O22" s="9">
        <f t="shared" si="2"/>
        <v>44561</v>
      </c>
      <c r="P22" s="10" t="s">
        <v>389</v>
      </c>
      <c r="Q22" s="12" t="s">
        <v>390</v>
      </c>
      <c r="R22" s="10" t="s">
        <v>374</v>
      </c>
      <c r="S22" s="11" t="s">
        <v>216</v>
      </c>
      <c r="T22" t="s">
        <v>112</v>
      </c>
      <c r="U22" s="8">
        <v>0</v>
      </c>
      <c r="V22" s="10" t="s">
        <v>262</v>
      </c>
      <c r="W22" s="10" t="s">
        <v>375</v>
      </c>
      <c r="X22" s="10" t="s">
        <v>376</v>
      </c>
      <c r="Y22" s="10" t="s">
        <v>344</v>
      </c>
      <c r="Z22" s="10" t="s">
        <v>377</v>
      </c>
      <c r="AA22" s="12" t="s">
        <v>378</v>
      </c>
      <c r="AB22" s="10" t="s">
        <v>379</v>
      </c>
      <c r="AC22" t="s">
        <v>119</v>
      </c>
      <c r="AD22" s="10" t="s">
        <v>380</v>
      </c>
      <c r="AE22" s="8">
        <v>130</v>
      </c>
      <c r="AF22" s="10" t="s">
        <v>230</v>
      </c>
      <c r="AG22" t="s">
        <v>144</v>
      </c>
      <c r="AH22" s="10" t="s">
        <v>381</v>
      </c>
      <c r="AI22" s="8">
        <v>35</v>
      </c>
      <c r="AJ22" s="10" t="s">
        <v>226</v>
      </c>
      <c r="AK22" s="8">
        <v>35</v>
      </c>
      <c r="AL22" s="10" t="s">
        <v>226</v>
      </c>
      <c r="AM22" s="8">
        <v>11</v>
      </c>
      <c r="AN22" t="s">
        <v>181</v>
      </c>
      <c r="AO22" s="8">
        <v>38240</v>
      </c>
      <c r="AP22" s="10" t="s">
        <v>382</v>
      </c>
      <c r="AQ22" s="10" t="s">
        <v>383</v>
      </c>
      <c r="AR22" s="10" t="s">
        <v>375</v>
      </c>
      <c r="AS22" s="9">
        <f t="shared" si="3"/>
        <v>44561</v>
      </c>
      <c r="AT22" s="9">
        <f t="shared" si="3"/>
        <v>44561</v>
      </c>
      <c r="AU22" s="10"/>
    </row>
    <row r="23" spans="1:47" ht="45.75" thickBot="1" x14ac:dyDescent="0.3">
      <c r="A23" s="8">
        <v>2021</v>
      </c>
      <c r="B23" s="9">
        <f t="shared" si="0"/>
        <v>44479</v>
      </c>
      <c r="C23" s="23">
        <f t="shared" si="1"/>
        <v>44561</v>
      </c>
      <c r="D23" s="10" t="s">
        <v>391</v>
      </c>
      <c r="E23" s="10" t="s">
        <v>230</v>
      </c>
      <c r="F23" s="10" t="s">
        <v>230</v>
      </c>
      <c r="G23" s="14">
        <v>768772.9</v>
      </c>
      <c r="H23" s="10" t="s">
        <v>392</v>
      </c>
      <c r="I23" s="10" t="s">
        <v>393</v>
      </c>
      <c r="J23" s="10" t="s">
        <v>394</v>
      </c>
      <c r="K23" s="10" t="s">
        <v>395</v>
      </c>
      <c r="L23" s="10" t="s">
        <v>230</v>
      </c>
      <c r="M23" s="16" t="s">
        <v>230</v>
      </c>
      <c r="N23" s="9">
        <v>44479</v>
      </c>
      <c r="O23" s="9">
        <f t="shared" si="2"/>
        <v>44561</v>
      </c>
      <c r="P23" s="10" t="s">
        <v>396</v>
      </c>
      <c r="Q23" s="10" t="s">
        <v>397</v>
      </c>
      <c r="R23" s="10" t="s">
        <v>398</v>
      </c>
      <c r="S23" s="12" t="s">
        <v>216</v>
      </c>
      <c r="T23" t="s">
        <v>112</v>
      </c>
      <c r="U23" s="8">
        <v>450</v>
      </c>
      <c r="V23" s="10" t="s">
        <v>230</v>
      </c>
      <c r="W23" s="10" t="s">
        <v>399</v>
      </c>
      <c r="X23" s="10" t="s">
        <v>400</v>
      </c>
      <c r="Y23" s="10" t="s">
        <v>401</v>
      </c>
      <c r="Z23" s="10" t="s">
        <v>402</v>
      </c>
      <c r="AA23" s="12" t="s">
        <v>403</v>
      </c>
      <c r="AB23" s="10" t="s">
        <v>399</v>
      </c>
      <c r="AC23" t="s">
        <v>119</v>
      </c>
      <c r="AD23" s="10" t="s">
        <v>223</v>
      </c>
      <c r="AE23" s="10" t="s">
        <v>285</v>
      </c>
      <c r="AF23" s="10" t="s">
        <v>230</v>
      </c>
      <c r="AG23" t="s">
        <v>142</v>
      </c>
      <c r="AH23" s="10" t="s">
        <v>226</v>
      </c>
      <c r="AI23" s="8">
        <v>35</v>
      </c>
      <c r="AJ23" s="10" t="s">
        <v>226</v>
      </c>
      <c r="AK23" s="8">
        <v>35</v>
      </c>
      <c r="AL23" s="10" t="s">
        <v>226</v>
      </c>
      <c r="AM23" s="8">
        <v>11</v>
      </c>
      <c r="AN23" t="s">
        <v>181</v>
      </c>
      <c r="AO23" s="8">
        <v>38240</v>
      </c>
      <c r="AP23" s="8">
        <v>4121573191</v>
      </c>
      <c r="AQ23" s="10" t="s">
        <v>404</v>
      </c>
      <c r="AR23" s="10" t="s">
        <v>405</v>
      </c>
      <c r="AS23" s="9">
        <f t="shared" si="3"/>
        <v>44561</v>
      </c>
      <c r="AT23" s="9">
        <f t="shared" si="3"/>
        <v>44561</v>
      </c>
      <c r="AU23" s="10"/>
    </row>
    <row r="24" spans="1:47" ht="45.75" thickBot="1" x14ac:dyDescent="0.3">
      <c r="A24" s="8">
        <v>2021</v>
      </c>
      <c r="B24" s="9">
        <f t="shared" si="0"/>
        <v>44479</v>
      </c>
      <c r="C24" s="23">
        <f t="shared" si="1"/>
        <v>44561</v>
      </c>
      <c r="D24" s="10" t="s">
        <v>391</v>
      </c>
      <c r="E24" s="10" t="s">
        <v>230</v>
      </c>
      <c r="F24" s="10" t="s">
        <v>230</v>
      </c>
      <c r="G24" s="14">
        <v>336012.2</v>
      </c>
      <c r="H24" s="10" t="s">
        <v>392</v>
      </c>
      <c r="I24" s="10" t="s">
        <v>393</v>
      </c>
      <c r="J24" s="10" t="s">
        <v>394</v>
      </c>
      <c r="K24" s="10" t="s">
        <v>395</v>
      </c>
      <c r="L24" s="10" t="s">
        <v>230</v>
      </c>
      <c r="M24" s="16" t="s">
        <v>230</v>
      </c>
      <c r="N24" s="9">
        <v>44479</v>
      </c>
      <c r="O24" s="9">
        <f t="shared" si="2"/>
        <v>44561</v>
      </c>
      <c r="P24" s="10" t="s">
        <v>396</v>
      </c>
      <c r="Q24" s="10" t="s">
        <v>397</v>
      </c>
      <c r="R24" s="10" t="s">
        <v>398</v>
      </c>
      <c r="S24" s="12" t="s">
        <v>216</v>
      </c>
      <c r="T24" t="s">
        <v>112</v>
      </c>
      <c r="U24" s="8">
        <v>450</v>
      </c>
      <c r="V24" s="10" t="s">
        <v>230</v>
      </c>
      <c r="W24" s="10" t="s">
        <v>399</v>
      </c>
      <c r="X24" s="10" t="s">
        <v>406</v>
      </c>
      <c r="Y24" s="10" t="s">
        <v>407</v>
      </c>
      <c r="Z24" s="10" t="s">
        <v>408</v>
      </c>
      <c r="AA24" s="12" t="s">
        <v>409</v>
      </c>
      <c r="AB24" s="10" t="s">
        <v>399</v>
      </c>
      <c r="AC24" t="s">
        <v>119</v>
      </c>
      <c r="AD24" s="10" t="s">
        <v>410</v>
      </c>
      <c r="AE24" s="8">
        <v>103</v>
      </c>
      <c r="AF24" s="10" t="s">
        <v>230</v>
      </c>
      <c r="AG24" t="s">
        <v>142</v>
      </c>
      <c r="AH24" s="10" t="s">
        <v>226</v>
      </c>
      <c r="AI24" s="8">
        <v>35</v>
      </c>
      <c r="AJ24" s="10" t="s">
        <v>226</v>
      </c>
      <c r="AK24" s="8">
        <v>35</v>
      </c>
      <c r="AL24" s="10" t="s">
        <v>226</v>
      </c>
      <c r="AM24" s="8">
        <v>11</v>
      </c>
      <c r="AN24" t="s">
        <v>181</v>
      </c>
      <c r="AO24" s="8">
        <v>38240</v>
      </c>
      <c r="AP24" s="8">
        <v>4121573191</v>
      </c>
      <c r="AQ24" s="10" t="s">
        <v>404</v>
      </c>
      <c r="AR24" s="10" t="s">
        <v>405</v>
      </c>
      <c r="AS24" s="9">
        <f t="shared" si="3"/>
        <v>44561</v>
      </c>
      <c r="AT24" s="9">
        <f t="shared" si="3"/>
        <v>44561</v>
      </c>
      <c r="AU24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mailto:dif_juventino@outlook.com"/>
    <hyperlink ref="AA9" r:id="rId2" display="mailto:difmunicipaljuventinorosas@gmail.com"/>
    <hyperlink ref="AA10" r:id="rId3" display="mailto:difmunicipaljuventinorosas@gmail.com"/>
    <hyperlink ref="AA11" r:id="rId4" display="mailto:dif_juventino@outlook.com"/>
    <hyperlink ref="AA12" r:id="rId5" display="mailto:araceliaguirre706@gmail.com"/>
    <hyperlink ref="AA13" r:id="rId6" display="mailto:dif_juventino@outlook.com"/>
    <hyperlink ref="S14" r:id="rId7"/>
    <hyperlink ref="AA14" r:id="rId8" display="mailto:coord.rehabilitacion.jr.2018@gmail.com"/>
    <hyperlink ref="S15" r:id="rId9"/>
    <hyperlink ref="AA15" r:id="rId10" display="mailto:coord.rehabilitacion.jr.2018@gmail.com"/>
    <hyperlink ref="S16" r:id="rId11"/>
    <hyperlink ref="AA16" r:id="rId12" display="mailto:coord.rehabilitacion.jr.2018@gmail.com"/>
    <hyperlink ref="S17" r:id="rId13"/>
    <hyperlink ref="AA17" r:id="rId14" display="mailto:coord.rehabilitacion.jr.2018@gmail.com"/>
    <hyperlink ref="S18" r:id="rId15"/>
    <hyperlink ref="AA18" r:id="rId16" display="mailto:coord.rehabilitacion.jr.2018@gmail.com"/>
    <hyperlink ref="S19" r:id="rId17"/>
    <hyperlink ref="AA19" r:id="rId18" display="mailto:coord.rehabilitacion.jr.2018@gmail.com"/>
    <hyperlink ref="S20" r:id="rId19"/>
    <hyperlink ref="AA20" r:id="rId20" display="mailto:coord.rehabilitacion.jr.2018@gmail.com"/>
    <hyperlink ref="Q21" r:id="rId21" display="https://dif.guanajuato.gob.mx/ReglasOperacion/2021/Reglas de Operacion del Programa Grandes Sonrisas.pdf"/>
    <hyperlink ref="AA21" r:id="rId22" display="mailto:cp.magpegb@gmail.com"/>
    <hyperlink ref="Q22" r:id="rId23"/>
    <hyperlink ref="AA22" r:id="rId24" display="mailto:cp.magpegb@gmail.com"/>
    <hyperlink ref="AA23" r:id="rId25" display="mailto:obrajero73@gmail.com"/>
    <hyperlink ref="AA24" r:id="rId26" display="mailto:dianmav@outlook.com"/>
  </hyperlinks>
  <pageMargins left="0.7" right="0.7" top="0.75" bottom="0.75" header="0.3" footer="0.3"/>
  <pageSetup paperSize="9"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2022-02-10T19:51:16Z</dcterms:created>
  <dcterms:modified xsi:type="dcterms:W3CDTF">2022-02-10T20:49:11Z</dcterms:modified>
</cp:coreProperties>
</file>