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1\4TO TRIMESTRE\DIGITAL\"/>
    </mc:Choice>
  </mc:AlternateContent>
  <bookViews>
    <workbookView xWindow="0" yWindow="0" windowWidth="28800" windowHeight="12330"/>
  </bookViews>
  <sheets>
    <sheet name="PPI" sheetId="1" r:id="rId1"/>
    <sheet name="Instructivo_PPI" sheetId="4" r:id="rId2"/>
  </sheets>
  <definedNames>
    <definedName name="_xlnm._FilterDatabase" localSheetId="0" hidden="1">PPI!$A$3:$N$22</definedName>
    <definedName name="_xlnm.Print_Area" localSheetId="0">PPI!$A$1:$N$21</definedName>
  </definedNames>
  <calcPr calcId="162913"/>
</workbook>
</file>

<file path=xl/calcChain.xml><?xml version="1.0" encoding="utf-8"?>
<calcChain xmlns="http://schemas.openxmlformats.org/spreadsheetml/2006/main">
  <c r="F8" i="1" l="1"/>
  <c r="Q14" i="1" l="1"/>
</calcChain>
</file>

<file path=xl/sharedStrings.xml><?xml version="1.0" encoding="utf-8"?>
<sst xmlns="http://schemas.openxmlformats.org/spreadsheetml/2006/main" count="114" uniqueCount="113">
  <si>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</si>
  <si>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</si>
  <si>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</si>
  <si>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</si>
  <si>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</si>
  <si>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</si>
  <si>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</si>
  <si>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</si>
  <si>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</si>
  <si>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</si>
  <si>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</si>
  <si>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</si>
  <si>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</si>
  <si>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</si>
  <si>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</si>
  <si>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</si>
  <si>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</si>
  <si>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</si>
  <si>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</si>
  <si>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</si>
  <si>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</si>
  <si>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</si>
  <si>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</si>
  <si>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</si>
  <si>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</si>
  <si>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</si>
  <si>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</si>
  <si>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</si>
  <si>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</si>
  <si>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</si>
  <si>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</si>
  <si>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</si>
  <si>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</si>
  <si>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</si>
  <si>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</si>
  <si>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</si>
  <si>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</si>
  <si>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</si>
  <si>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</si>
  <si>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</si>
  <si>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A0101</t>
  </si>
  <si>
    <t>31111-0101</t>
  </si>
  <si>
    <t>E0204</t>
  </si>
  <si>
    <t>atencion  a la juventud</t>
  </si>
  <si>
    <t>31111-0204</t>
  </si>
  <si>
    <t>O0206</t>
  </si>
  <si>
    <t>31111-0206</t>
  </si>
  <si>
    <t>R0301</t>
  </si>
  <si>
    <t>Certeza jurídica para los santacrucenses</t>
  </si>
  <si>
    <t>Contribuir a incrementar la certeza jurídica para los santacrucenses, mediante la implementación de acciones que garanticen el estado de derecho y el acato al principio de legalidad en nuestro municipio.</t>
  </si>
  <si>
    <t>31111-0301</t>
  </si>
  <si>
    <t>L0302</t>
  </si>
  <si>
    <t>RESOLUCIONES JURIDICAS</t>
  </si>
  <si>
    <t>Contribuir en la obtención de Resoluciones favorables a los intereses del Ayuntamiento.</t>
  </si>
  <si>
    <t>31111-0302</t>
  </si>
  <si>
    <t>E0401</t>
  </si>
  <si>
    <t>JUNTOS POR UNA TESORERÍA EFICIENTE</t>
  </si>
  <si>
    <t>EL DEPARTAMENTO DE TESORERIA MUNICIPAL CUMPLIÓ CON LOS ORDENAMIENTOS LEGALES VIGENTES EN MATERIA DE ARMONIZACIÓN CONTABLE  Y ADHERIBLES A  TRANSPARENCIA EN TIEMPO Y EN FORMA CONSTANTEMENTE.</t>
  </si>
  <si>
    <t>31111-0401</t>
  </si>
  <si>
    <t>E0403</t>
  </si>
  <si>
    <t>COORDINACION DE INGRESOS</t>
  </si>
  <si>
    <t>El pago del impuesto del predio aumenta constantemente</t>
  </si>
  <si>
    <t>31111-0403</t>
  </si>
  <si>
    <t>E0405</t>
  </si>
  <si>
    <t>Establecer medidas para elevar la eficiencia y la eficacia de la administración municipal</t>
  </si>
  <si>
    <t>Eficiente atención a la ciudadanía con la implementacion de las TIC-s de parte de los empleados administrativos.</t>
  </si>
  <si>
    <t>31111-0405</t>
  </si>
  <si>
    <t>G0501</t>
  </si>
  <si>
    <t>31111-0501</t>
  </si>
  <si>
    <t>E0604</t>
  </si>
  <si>
    <t>JUNTOS POR UN MUNICIPIO SEGURO</t>
  </si>
  <si>
    <t>La alta demanda de servicios de emergencia en el municipio, disminuyeron en todo el municipio</t>
  </si>
  <si>
    <t>31111-0604</t>
  </si>
  <si>
    <t>G0702</t>
  </si>
  <si>
    <t xml:space="preserve"> MUNICIPIO CON ORDENAMIENTO ECOLOGICO Y TERRITORIAL</t>
  </si>
  <si>
    <t>31111-0702</t>
  </si>
  <si>
    <t>E0801</t>
  </si>
  <si>
    <t>MEJORANDO EL MEDIO AMBIENTE DEL MUNICIPIO DE SANTA CRUZ DE JUVENTINO ROSAS</t>
  </si>
  <si>
    <t>LA RECOLECCION INTEGRAL DE LOS RESIDUOS SOLIDOS MUNICIPALES SE EFICIENTO CONSIDERABLEMENTE.</t>
  </si>
  <si>
    <t>31111-0801</t>
  </si>
  <si>
    <t>E0901</t>
  </si>
  <si>
    <t>PROGRAMA PRESUPUESTARIO: PROGRAMA DE VIVIENDA</t>
  </si>
  <si>
    <t>DISMINUIR EL  PORCENTAJE DE HACINAMIENTO EN EL MUNICIPIO DE SANTA CRUZ DE J.R.</t>
  </si>
  <si>
    <t>31111-0901</t>
  </si>
  <si>
    <t>E0903</t>
  </si>
  <si>
    <t>POR UN CAMPO MAS PRODUCTIVO</t>
  </si>
  <si>
    <t>31111-0903</t>
  </si>
  <si>
    <t>E0906</t>
  </si>
  <si>
    <t>planeacion</t>
  </si>
  <si>
    <t>31111-0906</t>
  </si>
  <si>
    <t>F0002</t>
  </si>
  <si>
    <t xml:space="preserve"> TOMEMOS EL CONTROL DE LA DIABETES</t>
  </si>
  <si>
    <t>Brindar a la ciudadanía una herramienta eficaz y comprometida para mejorar su salud, a través de programas y actividades preventivas que hagan del municipio una región capacitada en enfermedades cronico- degenerativas.</t>
  </si>
  <si>
    <t>31111-0907</t>
  </si>
  <si>
    <t>E207</t>
  </si>
  <si>
    <t>Impulsar una administración pública eficiente y eficaz</t>
  </si>
  <si>
    <t>La eficiencia de las áreas en la administración pública municipal aumentó considerablemente</t>
  </si>
  <si>
    <t>31111-0207</t>
  </si>
  <si>
    <t>Contribuir  a la reduccion de riesgos psicosociales a los que se enfrente la juventud</t>
  </si>
  <si>
    <t>COADYUVAR AL FORTALECIMIENTO DE LA ADMINISTRACION PUBLICA</t>
  </si>
  <si>
    <t>Regidores</t>
  </si>
  <si>
    <t>CONTRIBUIR AL FORTALECIMIENTO DEL MUNICIPIO DE JUVENTINO ROSAS DEL SECTOR AGRICOLA A TRAVES DE LA GESTION DE PROGRAMAS PARA MEJORAR EL CRECIMIENTO ECONOMICO DEL SECTOR RURAL</t>
  </si>
  <si>
    <t>LOGRAR QUE LOS SERVIDORES PUBLICOS DEN CUMPLIMIENTO A LAS LINEAS DE ACCION EN EL PROGRAMA DE GOBIERNO 2018-2021</t>
  </si>
  <si>
    <t>31111-0902</t>
  </si>
  <si>
    <t>Generar los medios para implementar acciones de crecimiento en la industria y el comercio</t>
  </si>
  <si>
    <t>DESARROLLO ECONOMICO</t>
  </si>
  <si>
    <t>E0029</t>
  </si>
  <si>
    <t>FOMENTAR EL ORDENAMIENTO ECOLOGICO TERRITORIAL DEL MUNICIPIO MEDIANTE PROGRAMAS DE DESARROLLO URBANO</t>
  </si>
  <si>
    <t>Juntos por una Administración pública Eficaz y Eficiente (TRANSPARENCIA)</t>
  </si>
  <si>
    <t xml:space="preserve">Contribuir con la mejora del trabajo cotidiano con las diferentes dependencias que conforman la administracion municipal para disminuir las areas de oportunidad en los programas manejados por la unidad de transparencia. </t>
  </si>
  <si>
    <t>Aumentar la confianza ciudadana hacia las autoridades municipales mediante la transparencia y rendición de cuentas, involucrando la participación corresponsable de la sociedad.</t>
  </si>
  <si>
    <t>“Juntos por una Administración Publica Eficaz y Eficiente”</t>
  </si>
  <si>
    <t>SANTA CRUZ DE JUVENTINO ROSAS, GTO.
PROGRAMAS Y PROYECTOS DE INVERSION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</si>
</sst>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quot;$&quot;#,##0.00"/>
  </numFmts>
  <fonts count="12"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9" fontId="11" fillId="0" borderId="0" applyFont="0" applyFill="0" applyBorder="0" applyAlignment="0" applyProtection="0"/>
    <xf numFmtId="43" fontId="11" fillId="0" borderId="0" applyFont="0" applyFill="0" applyBorder="0" applyAlignment="0" applyProtection="0"/>
  </cellStyleXfs>
  <cellXfs count="44">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4" fillId="4" borderId="5" xfId="16" applyFont="1" applyFill="1" applyBorder="1" applyAlignment="1">
      <alignment horizontal="center" vertical="top" wrapText="1"/>
    </xf>
    <xf numFmtId="0" fontId="7" fillId="0" borderId="0" xfId="0" applyFont="1" applyAlignment="1">
      <alignment horizontal="justify" wrapText="1"/>
    </xf>
    <xf numFmtId="0" fontId="0" fillId="0" borderId="0" xfId="0" applyFont="1" applyAlignment="1" applyProtection="1">
      <alignment vertical="top"/>
      <protection locked="0"/>
    </xf>
    <xf numFmtId="0" fontId="4" fillId="4" borderId="1" xfId="16" applyFont="1" applyFill="1" applyBorder="1" applyAlignment="1">
      <alignment horizontal="center" vertical="justify" wrapText="1"/>
    </xf>
    <xf numFmtId="0" fontId="0" fillId="0" borderId="0" xfId="0" applyFont="1" applyAlignment="1" applyProtection="1">
      <alignment vertical="justify"/>
      <protection locked="0"/>
    </xf>
    <xf numFmtId="0" fontId="4" fillId="4" borderId="2"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horizontal="center" vertical="top" wrapText="1"/>
    </xf>
    <xf numFmtId="9" fontId="4" fillId="4" borderId="2" xfId="17" applyFont="1" applyFill="1" applyBorder="1" applyAlignment="1">
      <alignment horizontal="left" vertical="top"/>
    </xf>
    <xf numFmtId="9" fontId="4" fillId="4" borderId="6" xfId="17" applyFont="1" applyFill="1" applyBorder="1" applyAlignment="1">
      <alignment horizontal="center" vertical="top" wrapText="1"/>
    </xf>
    <xf numFmtId="9" fontId="0" fillId="0" borderId="0" xfId="17" applyFont="1" applyAlignment="1" applyProtection="1">
      <alignment vertical="top"/>
      <protection locked="0"/>
    </xf>
    <xf numFmtId="9" fontId="4" fillId="4" borderId="4" xfId="17" applyFont="1" applyFill="1" applyBorder="1" applyAlignment="1">
      <alignment horizontal="center" vertical="top" wrapText="1"/>
    </xf>
    <xf numFmtId="9" fontId="4" fillId="4" borderId="4" xfId="17" applyFont="1" applyFill="1" applyBorder="1" applyAlignment="1">
      <alignment horizontal="center" vertical="top"/>
    </xf>
    <xf numFmtId="9" fontId="0" fillId="0" borderId="0" xfId="0" applyNumberFormat="1" applyFont="1" applyProtection="1">
      <protection locked="0"/>
    </xf>
    <xf numFmtId="0" fontId="0" fillId="5" borderId="0" xfId="0" applyFont="1" applyFill="1" applyProtection="1">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justify"/>
      <protection locked="0"/>
    </xf>
    <xf numFmtId="43" fontId="0" fillId="0" borderId="0" xfId="18" applyFont="1" applyFill="1" applyAlignment="1" applyProtection="1">
      <alignment vertical="top"/>
      <protection locked="0"/>
    </xf>
    <xf numFmtId="9" fontId="0" fillId="0" borderId="0" xfId="17" applyFont="1" applyFill="1" applyAlignment="1" applyProtection="1">
      <alignment vertical="top"/>
      <protection locked="0"/>
    </xf>
    <xf numFmtId="0" fontId="0" fillId="0" borderId="0" xfId="0" applyFont="1" applyFill="1" applyProtection="1">
      <protection locked="0"/>
    </xf>
    <xf numFmtId="0" fontId="9" fillId="0" borderId="0" xfId="8" applyFont="1" applyFill="1" applyAlignment="1" applyProtection="1">
      <alignment vertical="top"/>
      <protection locked="0"/>
    </xf>
    <xf numFmtId="43" fontId="0" fillId="0" borderId="0" xfId="0" applyNumberFormat="1" applyFont="1" applyFill="1" applyProtection="1">
      <protection locked="0"/>
    </xf>
    <xf numFmtId="43" fontId="0" fillId="0" borderId="0" xfId="0" applyNumberFormat="1" applyFont="1" applyProtection="1">
      <protection locked="0"/>
    </xf>
    <xf numFmtId="0" fontId="4" fillId="4" borderId="7" xfId="16" applyFont="1" applyFill="1" applyBorder="1" applyAlignment="1">
      <alignment horizontal="center" vertical="top" wrapText="1"/>
    </xf>
    <xf numFmtId="0" fontId="4" fillId="4" borderId="7" xfId="16" applyFont="1" applyFill="1" applyBorder="1" applyAlignment="1">
      <alignment horizontal="center" vertical="justify" wrapText="1"/>
    </xf>
    <xf numFmtId="0" fontId="0" fillId="0" borderId="0" xfId="0" applyFont="1" applyFill="1" applyBorder="1" applyAlignment="1" applyProtection="1">
      <alignment vertical="justify"/>
      <protection locked="0"/>
    </xf>
    <xf numFmtId="0" fontId="0" fillId="0" borderId="0" xfId="0" applyFont="1" applyFill="1" applyBorder="1" applyAlignment="1" applyProtection="1">
      <alignment vertical="top"/>
      <protection locked="0"/>
    </xf>
    <xf numFmtId="0" fontId="0" fillId="0" borderId="0" xfId="0" applyFill="1" applyBorder="1" applyAlignment="1" applyProtection="1">
      <alignment horizontal="left" vertical="center" wrapText="1"/>
      <protection locked="0"/>
    </xf>
    <xf numFmtId="165" fontId="0" fillId="0" borderId="0" xfId="0" applyNumberFormat="1" applyFill="1" applyBorder="1" applyAlignment="1" applyProtection="1">
      <alignment horizontal="center" vertical="top"/>
      <protection locked="0"/>
    </xf>
    <xf numFmtId="43" fontId="0" fillId="0" borderId="0" xfId="18" applyFont="1" applyFill="1" applyBorder="1" applyAlignment="1" applyProtection="1">
      <alignment vertical="top"/>
      <protection locked="0"/>
    </xf>
    <xf numFmtId="0" fontId="4" fillId="4" borderId="6" xfId="0" applyFont="1" applyFill="1" applyBorder="1" applyAlignment="1" applyProtection="1">
      <alignment horizontal="center"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tabSelected="1" zoomScaleNormal="100" workbookViewId="0">
      <selection activeCell="G6" sqref="G6"/>
    </sheetView>
  </sheetViews>
  <sheetFormatPr baseColWidth="10" defaultRowHeight="11.25" x14ac:dyDescent="0.2"/>
  <cols>
    <col min="1" max="1" width="19.83203125" style="14" customWidth="1"/>
    <col min="2" max="2" width="50.1640625" style="14" customWidth="1"/>
    <col min="3" max="3" width="35.33203125" style="16" bestFit="1" customWidth="1"/>
    <col min="4" max="4" width="15.5" style="14" bestFit="1" customWidth="1"/>
    <col min="5" max="5" width="14.33203125" style="14" customWidth="1"/>
    <col min="6" max="6" width="14" style="14" bestFit="1" customWidth="1"/>
    <col min="7" max="10" width="13.33203125" style="14" customWidth="1"/>
    <col min="11" max="14" width="11.83203125" style="23" customWidth="1"/>
    <col min="15" max="16" width="12" style="4"/>
    <col min="17" max="17" width="14" style="4" bestFit="1" customWidth="1"/>
    <col min="18" max="16384" width="12" style="4"/>
  </cols>
  <sheetData>
    <row r="1" spans="1:17" s="1" customFormat="1" ht="35.1" customHeight="1" x14ac:dyDescent="0.2">
      <c r="A1" s="43" t="s">
        <v>112</v>
      </c>
      <c r="B1" s="43"/>
      <c r="C1" s="43"/>
      <c r="D1" s="43"/>
      <c r="E1" s="43"/>
      <c r="F1" s="43"/>
      <c r="G1" s="43"/>
      <c r="H1" s="43"/>
      <c r="I1" s="43"/>
      <c r="J1" s="43"/>
      <c r="K1" s="43"/>
      <c r="L1" s="43"/>
      <c r="M1" s="43"/>
      <c r="N1" s="43"/>
    </row>
    <row r="2" spans="1:17" s="1" customFormat="1" ht="12.75" customHeight="1" x14ac:dyDescent="0.2">
      <c r="A2" s="11"/>
      <c r="B2" s="11"/>
      <c r="C2" s="15"/>
      <c r="D2" s="11"/>
      <c r="E2" s="17"/>
      <c r="F2" s="19" t="s">
        <v>2</v>
      </c>
      <c r="G2" s="20"/>
      <c r="H2" s="17"/>
      <c r="I2" s="19" t="s">
        <v>8</v>
      </c>
      <c r="J2" s="20"/>
      <c r="K2" s="21" t="s">
        <v>15</v>
      </c>
      <c r="L2" s="24"/>
      <c r="M2" s="21" t="s">
        <v>14</v>
      </c>
      <c r="N2" s="25"/>
    </row>
    <row r="3" spans="1:17" s="1" customFormat="1" ht="21.95" customHeight="1" x14ac:dyDescent="0.2">
      <c r="A3" s="36" t="s">
        <v>16</v>
      </c>
      <c r="B3" s="36" t="s">
        <v>0</v>
      </c>
      <c r="C3" s="37" t="s">
        <v>5</v>
      </c>
      <c r="D3" s="12" t="s">
        <v>1</v>
      </c>
      <c r="E3" s="18" t="s">
        <v>3</v>
      </c>
      <c r="F3" s="18" t="s">
        <v>4</v>
      </c>
      <c r="G3" s="18" t="s">
        <v>6</v>
      </c>
      <c r="H3" s="18" t="s">
        <v>9</v>
      </c>
      <c r="I3" s="18" t="s">
        <v>4</v>
      </c>
      <c r="J3" s="18" t="s">
        <v>7</v>
      </c>
      <c r="K3" s="22" t="s">
        <v>10</v>
      </c>
      <c r="L3" s="22" t="s">
        <v>11</v>
      </c>
      <c r="M3" s="22" t="s">
        <v>12</v>
      </c>
      <c r="N3" s="22" t="s">
        <v>13</v>
      </c>
    </row>
    <row r="4" spans="1:17" ht="22.5" x14ac:dyDescent="0.2">
      <c r="A4" s="39" t="s">
        <v>40</v>
      </c>
      <c r="B4" s="39" t="s">
        <v>100</v>
      </c>
      <c r="C4" s="40" t="s">
        <v>99</v>
      </c>
      <c r="D4" s="28" t="s">
        <v>41</v>
      </c>
      <c r="E4" s="30">
        <v>4000</v>
      </c>
      <c r="F4" s="30">
        <v>4000</v>
      </c>
      <c r="G4" s="30">
        <v>0</v>
      </c>
      <c r="H4" s="28">
        <v>30</v>
      </c>
      <c r="I4" s="28">
        <v>30</v>
      </c>
      <c r="J4" s="28">
        <v>5</v>
      </c>
      <c r="K4" s="31">
        <v>0</v>
      </c>
      <c r="L4" s="31">
        <v>0</v>
      </c>
      <c r="M4" s="31">
        <v>0.05</v>
      </c>
      <c r="N4" s="31">
        <v>0.05</v>
      </c>
      <c r="O4" s="32"/>
    </row>
    <row r="5" spans="1:17" ht="33.75" x14ac:dyDescent="0.2">
      <c r="A5" s="39" t="s">
        <v>42</v>
      </c>
      <c r="B5" s="39" t="s">
        <v>43</v>
      </c>
      <c r="C5" s="38" t="s">
        <v>98</v>
      </c>
      <c r="D5" s="28" t="s">
        <v>44</v>
      </c>
      <c r="E5" s="30">
        <v>285000</v>
      </c>
      <c r="F5" s="30">
        <v>285000</v>
      </c>
      <c r="G5" s="30">
        <v>0</v>
      </c>
      <c r="H5" s="28">
        <v>1</v>
      </c>
      <c r="I5" s="28">
        <v>1</v>
      </c>
      <c r="J5" s="28">
        <v>0</v>
      </c>
      <c r="K5" s="31">
        <v>0</v>
      </c>
      <c r="L5" s="31">
        <v>0</v>
      </c>
      <c r="M5" s="31">
        <v>0</v>
      </c>
      <c r="N5" s="31">
        <v>0</v>
      </c>
      <c r="O5" s="32"/>
    </row>
    <row r="6" spans="1:17" ht="78.75" x14ac:dyDescent="0.2">
      <c r="A6" s="39" t="s">
        <v>45</v>
      </c>
      <c r="B6" s="39" t="s">
        <v>108</v>
      </c>
      <c r="C6" s="38" t="s">
        <v>109</v>
      </c>
      <c r="D6" s="28" t="s">
        <v>46</v>
      </c>
      <c r="E6" s="41">
        <v>355064.21</v>
      </c>
      <c r="F6" s="30">
        <v>355064.21</v>
      </c>
      <c r="G6" s="30">
        <v>0</v>
      </c>
      <c r="H6" s="28">
        <v>80</v>
      </c>
      <c r="I6" s="28">
        <v>80</v>
      </c>
      <c r="J6" s="28">
        <v>0</v>
      </c>
      <c r="K6" s="31">
        <v>0</v>
      </c>
      <c r="L6" s="31">
        <v>0</v>
      </c>
      <c r="M6" s="31">
        <v>0</v>
      </c>
      <c r="N6" s="31">
        <v>0</v>
      </c>
      <c r="O6" s="32"/>
    </row>
    <row r="7" spans="1:17" ht="67.5" x14ac:dyDescent="0.2">
      <c r="A7" s="28" t="s">
        <v>47</v>
      </c>
      <c r="B7" s="28" t="s">
        <v>48</v>
      </c>
      <c r="C7" s="29" t="s">
        <v>49</v>
      </c>
      <c r="D7" s="28" t="s">
        <v>50</v>
      </c>
      <c r="E7" s="30">
        <v>30000</v>
      </c>
      <c r="F7" s="30">
        <v>30000</v>
      </c>
      <c r="G7" s="30">
        <v>3210.8</v>
      </c>
      <c r="H7" s="28">
        <v>1</v>
      </c>
      <c r="I7" s="28">
        <v>1</v>
      </c>
      <c r="J7" s="28">
        <v>0</v>
      </c>
      <c r="K7" s="31">
        <v>0.11</v>
      </c>
      <c r="L7" s="31">
        <v>0.11</v>
      </c>
      <c r="M7" s="31">
        <v>0</v>
      </c>
      <c r="N7" s="31">
        <v>0</v>
      </c>
      <c r="O7" s="32"/>
      <c r="P7" s="26"/>
    </row>
    <row r="8" spans="1:17" ht="33.75" x14ac:dyDescent="0.2">
      <c r="A8" s="28" t="s">
        <v>51</v>
      </c>
      <c r="B8" s="28" t="s">
        <v>52</v>
      </c>
      <c r="C8" s="29" t="s">
        <v>53</v>
      </c>
      <c r="D8" s="28" t="s">
        <v>54</v>
      </c>
      <c r="E8" s="30">
        <v>1036857.11</v>
      </c>
      <c r="F8" s="30">
        <f>+E8</f>
        <v>1036857.11</v>
      </c>
      <c r="G8" s="30">
        <v>0</v>
      </c>
      <c r="H8" s="28">
        <v>15</v>
      </c>
      <c r="I8" s="28">
        <v>15</v>
      </c>
      <c r="J8" s="28">
        <v>0</v>
      </c>
      <c r="K8" s="31">
        <v>0</v>
      </c>
      <c r="L8" s="31">
        <v>0</v>
      </c>
      <c r="M8" s="31">
        <v>0</v>
      </c>
      <c r="N8" s="31">
        <v>0</v>
      </c>
      <c r="O8" s="34"/>
      <c r="P8" s="26"/>
    </row>
    <row r="9" spans="1:17" ht="78.75" x14ac:dyDescent="0.2">
      <c r="A9" s="28" t="s">
        <v>55</v>
      </c>
      <c r="B9" s="28" t="s">
        <v>56</v>
      </c>
      <c r="C9" s="29" t="s">
        <v>57</v>
      </c>
      <c r="D9" s="28" t="s">
        <v>58</v>
      </c>
      <c r="E9" s="30">
        <v>50000</v>
      </c>
      <c r="F9" s="30">
        <v>50000</v>
      </c>
      <c r="G9" s="30">
        <v>0</v>
      </c>
      <c r="H9" s="28">
        <v>30</v>
      </c>
      <c r="I9" s="28">
        <v>30</v>
      </c>
      <c r="J9" s="28">
        <v>10</v>
      </c>
      <c r="K9" s="31">
        <v>0</v>
      </c>
      <c r="L9" s="31">
        <v>0</v>
      </c>
      <c r="M9" s="31">
        <v>0</v>
      </c>
      <c r="N9" s="31">
        <v>0</v>
      </c>
      <c r="O9" s="34"/>
      <c r="P9" s="35"/>
    </row>
    <row r="10" spans="1:17" ht="22.5" x14ac:dyDescent="0.2">
      <c r="A10" s="28" t="s">
        <v>59</v>
      </c>
      <c r="B10" s="28" t="s">
        <v>60</v>
      </c>
      <c r="C10" s="29" t="s">
        <v>61</v>
      </c>
      <c r="D10" s="28" t="s">
        <v>62</v>
      </c>
      <c r="E10" s="30">
        <v>0</v>
      </c>
      <c r="F10" s="30">
        <v>0</v>
      </c>
      <c r="G10" s="30">
        <v>0</v>
      </c>
      <c r="H10" s="28">
        <v>50</v>
      </c>
      <c r="I10" s="28">
        <v>50</v>
      </c>
      <c r="J10" s="28">
        <v>50</v>
      </c>
      <c r="K10" s="31">
        <v>0</v>
      </c>
      <c r="L10" s="31">
        <v>0</v>
      </c>
      <c r="M10" s="31">
        <v>0</v>
      </c>
      <c r="N10" s="31">
        <v>0</v>
      </c>
      <c r="O10" s="32"/>
    </row>
    <row r="11" spans="1:17" ht="33.75" x14ac:dyDescent="0.2">
      <c r="A11" s="28" t="s">
        <v>63</v>
      </c>
      <c r="B11" s="28" t="s">
        <v>64</v>
      </c>
      <c r="C11" s="29" t="s">
        <v>65</v>
      </c>
      <c r="D11" s="28" t="s">
        <v>66</v>
      </c>
      <c r="E11" s="30">
        <v>206000</v>
      </c>
      <c r="F11" s="42">
        <v>2017960.96</v>
      </c>
      <c r="G11" s="30">
        <v>0</v>
      </c>
      <c r="H11" s="28">
        <v>3</v>
      </c>
      <c r="I11" s="28">
        <v>3</v>
      </c>
      <c r="J11" s="28">
        <v>0</v>
      </c>
      <c r="K11" s="31">
        <v>0</v>
      </c>
      <c r="L11" s="31">
        <v>0</v>
      </c>
      <c r="M11" s="31">
        <v>0</v>
      </c>
      <c r="N11" s="31">
        <v>0</v>
      </c>
      <c r="O11" s="32"/>
    </row>
    <row r="12" spans="1:17" ht="56.25" x14ac:dyDescent="0.2">
      <c r="A12" s="28" t="s">
        <v>67</v>
      </c>
      <c r="B12" s="28" t="s">
        <v>111</v>
      </c>
      <c r="C12" s="29" t="s">
        <v>110</v>
      </c>
      <c r="D12" s="28" t="s">
        <v>68</v>
      </c>
      <c r="E12" s="30">
        <v>18000</v>
      </c>
      <c r="F12" s="30">
        <v>18000</v>
      </c>
      <c r="G12" s="30">
        <v>0</v>
      </c>
      <c r="H12" s="28">
        <v>10</v>
      </c>
      <c r="I12" s="28">
        <v>10</v>
      </c>
      <c r="J12" s="28">
        <v>0</v>
      </c>
      <c r="K12" s="31">
        <v>0</v>
      </c>
      <c r="L12" s="31">
        <v>0</v>
      </c>
      <c r="M12" s="31">
        <v>0</v>
      </c>
      <c r="N12" s="31">
        <v>0</v>
      </c>
      <c r="O12" s="32"/>
    </row>
    <row r="13" spans="1:17" ht="33.75" x14ac:dyDescent="0.2">
      <c r="A13" s="28" t="s">
        <v>69</v>
      </c>
      <c r="B13" s="28" t="s">
        <v>70</v>
      </c>
      <c r="C13" s="29" t="s">
        <v>71</v>
      </c>
      <c r="D13" s="28" t="s">
        <v>72</v>
      </c>
      <c r="E13" s="30">
        <v>186000</v>
      </c>
      <c r="F13" s="30">
        <v>186000</v>
      </c>
      <c r="G13" s="30">
        <v>0</v>
      </c>
      <c r="H13" s="28">
        <v>5</v>
      </c>
      <c r="I13" s="28">
        <v>5</v>
      </c>
      <c r="J13" s="28">
        <v>0</v>
      </c>
      <c r="K13" s="31">
        <v>0</v>
      </c>
      <c r="L13" s="31">
        <v>0</v>
      </c>
      <c r="M13" s="31">
        <v>0</v>
      </c>
      <c r="N13" s="31">
        <v>0</v>
      </c>
      <c r="O13" s="32"/>
    </row>
    <row r="14" spans="1:17" ht="45" x14ac:dyDescent="0.2">
      <c r="A14" s="28" t="s">
        <v>73</v>
      </c>
      <c r="B14" s="28" t="s">
        <v>74</v>
      </c>
      <c r="C14" s="29" t="s">
        <v>107</v>
      </c>
      <c r="D14" s="28" t="s">
        <v>75</v>
      </c>
      <c r="E14" s="30">
        <v>25000</v>
      </c>
      <c r="F14" s="30">
        <v>25000</v>
      </c>
      <c r="G14" s="30">
        <v>0</v>
      </c>
      <c r="H14" s="28">
        <v>10</v>
      </c>
      <c r="I14" s="28">
        <v>10</v>
      </c>
      <c r="J14" s="28">
        <v>5</v>
      </c>
      <c r="K14" s="31">
        <v>0</v>
      </c>
      <c r="L14" s="31">
        <v>0</v>
      </c>
      <c r="M14" s="31">
        <v>0.5</v>
      </c>
      <c r="N14" s="31">
        <v>0.5</v>
      </c>
      <c r="O14" s="32"/>
      <c r="P14" s="4">
        <v>20</v>
      </c>
      <c r="Q14" s="4" t="e">
        <f>+P14*#REF!/#REF!</f>
        <v>#REF!</v>
      </c>
    </row>
    <row r="15" spans="1:17" ht="33.75" x14ac:dyDescent="0.2">
      <c r="A15" s="28" t="s">
        <v>76</v>
      </c>
      <c r="B15" s="28" t="s">
        <v>77</v>
      </c>
      <c r="C15" s="29" t="s">
        <v>78</v>
      </c>
      <c r="D15" s="28" t="s">
        <v>79</v>
      </c>
      <c r="E15" s="30">
        <v>10000</v>
      </c>
      <c r="F15" s="30">
        <v>10000</v>
      </c>
      <c r="G15" s="30">
        <v>0</v>
      </c>
      <c r="H15" s="28">
        <v>5</v>
      </c>
      <c r="I15" s="28">
        <v>5</v>
      </c>
      <c r="J15" s="28">
        <v>2</v>
      </c>
      <c r="K15" s="31">
        <v>0</v>
      </c>
      <c r="L15" s="31">
        <v>0</v>
      </c>
      <c r="M15" s="31">
        <v>0</v>
      </c>
      <c r="N15" s="31">
        <v>0</v>
      </c>
      <c r="O15" s="32"/>
    </row>
    <row r="16" spans="1:17" ht="33.75" x14ac:dyDescent="0.2">
      <c r="A16" s="28" t="s">
        <v>80</v>
      </c>
      <c r="B16" s="28" t="s">
        <v>81</v>
      </c>
      <c r="C16" s="29" t="s">
        <v>82</v>
      </c>
      <c r="D16" s="28" t="s">
        <v>83</v>
      </c>
      <c r="E16" s="30">
        <v>1000</v>
      </c>
      <c r="F16" s="30">
        <v>1200</v>
      </c>
      <c r="G16" s="30">
        <v>700</v>
      </c>
      <c r="H16" s="28">
        <v>5</v>
      </c>
      <c r="I16" s="28">
        <v>5</v>
      </c>
      <c r="J16" s="28">
        <v>0</v>
      </c>
      <c r="K16" s="31">
        <v>0</v>
      </c>
      <c r="L16" s="31">
        <v>0</v>
      </c>
      <c r="M16" s="31">
        <v>0</v>
      </c>
      <c r="N16" s="31">
        <v>0</v>
      </c>
      <c r="O16" s="32"/>
    </row>
    <row r="17" spans="1:18" ht="67.5" x14ac:dyDescent="0.2">
      <c r="A17" s="28" t="s">
        <v>84</v>
      </c>
      <c r="B17" s="28" t="s">
        <v>85</v>
      </c>
      <c r="C17" s="29" t="s">
        <v>101</v>
      </c>
      <c r="D17" s="28" t="s">
        <v>86</v>
      </c>
      <c r="E17" s="30">
        <v>10561099.74</v>
      </c>
      <c r="F17" s="30">
        <v>10561099.74</v>
      </c>
      <c r="G17" s="30">
        <v>8000000</v>
      </c>
      <c r="H17" s="28">
        <v>10</v>
      </c>
      <c r="I17" s="28">
        <v>10</v>
      </c>
      <c r="J17" s="28">
        <v>4</v>
      </c>
      <c r="K17" s="31">
        <v>0.75</v>
      </c>
      <c r="L17" s="31">
        <v>0.75</v>
      </c>
      <c r="M17" s="31">
        <v>0.04</v>
      </c>
      <c r="N17" s="31">
        <v>0.04</v>
      </c>
      <c r="O17" s="32"/>
      <c r="P17" s="27"/>
      <c r="Q17" s="35"/>
    </row>
    <row r="18" spans="1:18" ht="45" x14ac:dyDescent="0.2">
      <c r="A18" s="28" t="s">
        <v>87</v>
      </c>
      <c r="B18" s="28" t="s">
        <v>88</v>
      </c>
      <c r="C18" s="29" t="s">
        <v>102</v>
      </c>
      <c r="D18" s="28" t="s">
        <v>89</v>
      </c>
      <c r="E18" s="30">
        <v>0</v>
      </c>
      <c r="F18" s="30">
        <v>0</v>
      </c>
      <c r="G18" s="30">
        <v>0</v>
      </c>
      <c r="H18" s="28">
        <v>90</v>
      </c>
      <c r="I18" s="28">
        <v>90</v>
      </c>
      <c r="J18" s="28">
        <v>65</v>
      </c>
      <c r="K18" s="31">
        <v>0</v>
      </c>
      <c r="L18" s="31">
        <v>0</v>
      </c>
      <c r="M18" s="31">
        <v>0.65</v>
      </c>
      <c r="N18" s="31">
        <v>0.65</v>
      </c>
      <c r="O18" s="32"/>
      <c r="Q18" s="35"/>
      <c r="R18" s="35"/>
    </row>
    <row r="19" spans="1:18" ht="67.5" x14ac:dyDescent="0.2">
      <c r="A19" s="28" t="s">
        <v>90</v>
      </c>
      <c r="B19" s="28" t="s">
        <v>91</v>
      </c>
      <c r="C19" s="29" t="s">
        <v>92</v>
      </c>
      <c r="D19" s="28" t="s">
        <v>93</v>
      </c>
      <c r="E19" s="30">
        <v>110000</v>
      </c>
      <c r="F19" s="30">
        <v>110000</v>
      </c>
      <c r="G19" s="30">
        <v>0</v>
      </c>
      <c r="H19" s="28">
        <v>5</v>
      </c>
      <c r="I19" s="28">
        <v>5</v>
      </c>
      <c r="J19" s="28">
        <v>0</v>
      </c>
      <c r="K19" s="31">
        <v>0</v>
      </c>
      <c r="L19" s="31">
        <v>0</v>
      </c>
      <c r="M19" s="31">
        <v>0</v>
      </c>
      <c r="N19" s="31">
        <v>0</v>
      </c>
      <c r="O19" s="32"/>
    </row>
    <row r="20" spans="1:18" ht="33.75" x14ac:dyDescent="0.2">
      <c r="A20" s="28" t="s">
        <v>94</v>
      </c>
      <c r="B20" s="40" t="s">
        <v>95</v>
      </c>
      <c r="C20" s="29" t="s">
        <v>96</v>
      </c>
      <c r="D20" s="28" t="s">
        <v>97</v>
      </c>
      <c r="E20" s="30">
        <v>4000</v>
      </c>
      <c r="F20" s="30">
        <v>4000</v>
      </c>
      <c r="G20" s="30">
        <v>0</v>
      </c>
      <c r="H20" s="28">
        <v>2</v>
      </c>
      <c r="I20" s="28">
        <v>2</v>
      </c>
      <c r="J20" s="28">
        <v>0</v>
      </c>
      <c r="K20" s="31">
        <v>0</v>
      </c>
      <c r="L20" s="31">
        <v>0</v>
      </c>
      <c r="M20" s="31">
        <v>0</v>
      </c>
      <c r="N20" s="31">
        <v>0</v>
      </c>
      <c r="O20" s="32"/>
    </row>
    <row r="21" spans="1:18" ht="42.75" customHeight="1" x14ac:dyDescent="0.2">
      <c r="A21" s="28" t="s">
        <v>106</v>
      </c>
      <c r="B21" s="28" t="s">
        <v>105</v>
      </c>
      <c r="C21" s="29" t="s">
        <v>104</v>
      </c>
      <c r="D21" s="28" t="s">
        <v>103</v>
      </c>
      <c r="E21" s="28">
        <v>5000</v>
      </c>
      <c r="F21" s="28">
        <v>5000</v>
      </c>
      <c r="G21" s="28"/>
      <c r="H21" s="28">
        <v>5</v>
      </c>
      <c r="I21" s="28">
        <v>5</v>
      </c>
      <c r="J21" s="28">
        <v>1</v>
      </c>
      <c r="K21" s="31">
        <v>0</v>
      </c>
      <c r="L21" s="31">
        <v>0</v>
      </c>
      <c r="M21" s="31">
        <v>0.2</v>
      </c>
      <c r="N21" s="31">
        <v>0.2</v>
      </c>
      <c r="O21" s="32"/>
    </row>
    <row r="22" spans="1:18" x14ac:dyDescent="0.2">
      <c r="A22" s="28"/>
      <c r="B22" s="28"/>
      <c r="C22" s="29"/>
      <c r="D22" s="28"/>
      <c r="E22" s="28"/>
      <c r="F22" s="28"/>
      <c r="G22" s="28"/>
      <c r="H22" s="28"/>
      <c r="I22" s="28"/>
      <c r="J22" s="28"/>
      <c r="K22" s="31"/>
      <c r="L22" s="31"/>
      <c r="M22" s="31"/>
      <c r="N22" s="31"/>
      <c r="O22" s="32"/>
    </row>
    <row r="23" spans="1:18" x14ac:dyDescent="0.2">
      <c r="A23" s="33"/>
      <c r="B23" s="28"/>
      <c r="C23" s="29"/>
      <c r="D23" s="28"/>
      <c r="E23" s="28"/>
      <c r="F23" s="28"/>
      <c r="G23" s="28"/>
      <c r="H23" s="28"/>
      <c r="I23" s="28"/>
      <c r="J23" s="28"/>
      <c r="K23" s="31"/>
      <c r="L23" s="31"/>
      <c r="M23" s="31"/>
      <c r="N23" s="31"/>
      <c r="O23" s="32"/>
    </row>
    <row r="24" spans="1:18" x14ac:dyDescent="0.2">
      <c r="A24" s="28"/>
      <c r="B24" s="28"/>
      <c r="C24" s="29"/>
      <c r="D24" s="28"/>
      <c r="E24" s="28"/>
      <c r="F24" s="28"/>
      <c r="G24" s="28"/>
      <c r="H24" s="28"/>
      <c r="I24" s="28"/>
      <c r="J24" s="28"/>
      <c r="K24" s="31"/>
      <c r="L24" s="31"/>
      <c r="M24" s="31"/>
      <c r="N24" s="31"/>
      <c r="O24" s="32"/>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2"/>
  <mergeCells count="1">
    <mergeCell ref="A1:N1"/>
  </mergeCells>
  <dataValidations count="1">
    <dataValidation allowBlank="1" showErrorMessage="1" prompt="Clave asignada al programa/proyecto" sqref="A2:A3"/>
  </dataValidations>
  <pageMargins left="0.70866141732283472" right="0.70866141732283472" top="0.74803149606299213" bottom="0.74803149606299213"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13"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PPI</vt:lpstr>
      <vt:lpstr>Instructivo_PPI</vt:lpstr>
      <vt:lpstr>PPI!Área_de_impresión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CLOPEZ</cp:lastModifiedBy>
  <cp:lastPrinted>2021-08-06T20:34:20Z</cp:lastPrinted>
  <dcterms:created xsi:type="dcterms:W3CDTF">2014-10-22T05:35:08Z</dcterms:created>
  <dcterms:modified xsi:type="dcterms:W3CDTF">2022-02-14T21:55:53Z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