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TA PUBLICA 3 TRIMESTRE\INFORMACION PRESUPUESTARIA\"/>
    </mc:Choice>
  </mc:AlternateContent>
  <bookViews>
    <workbookView xWindow="0" yWindow="0" windowWidth="20490" windowHeight="7755"/>
  </bookViews>
  <sheets>
    <sheet name="0325" sheetId="1" r:id="rId1"/>
  </sheets>
  <definedNames>
    <definedName name="_xlnm.Print_Area" localSheetId="0">'0325'!$A$1:$E$46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<sst xmlns="http://schemas.openxmlformats.org/spreadsheetml/2006/main" count="49" uniqueCount="41">
  <si>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</si>
  <si>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</si>
  <si>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</si>
  <si>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</si>
  <si>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</si>
  <si>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</si>
  <si>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</si>
  <si>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</si>
  <si>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</si>
  <si>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</si>
  <si>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</si>
  <si>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</si>
  <si>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</si>
  <si>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</si>
  <si>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</si>
  <si>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</si>
  <si>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</si>
  <si>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</si>
  <si>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</si>
  <si>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</si>
  <si>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</si>
  <si>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</si>
  <si>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</si>
  <si>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</si>
  <si>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</si>
  <si>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</si>
  <si>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</si>
  <si>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</si>
  <si>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</si>
  <si>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</si>
  <si>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</si>
  <si>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</si>
  <si>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</si>
  <si>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</si>
  <si>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</si>
  <si>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</si>
  <si>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Comisión Municipal del Deporte  de Santa Cruz de Juventino Rosas, Gto.
Flujo de Fondos
Del 1 de Enero al 30 de Septiembre de 2022</t>
  </si>
  <si>
    <t xml:space="preserve">C.P Carlos Velasquez Lucas </t>
  </si>
  <si>
    <t xml:space="preserve">C. Raul Garcia Paloalto </t>
  </si>
  <si>
    <t>Contador titular de la Comision Municipal del Deporte de Santa Cruz de Juventino Rosas, Gto.</t>
  </si>
  <si>
    <t xml:space="preserve">Director General de la Comision Municipal del Deporte de Santa Cruz de Juventino Rosas, Gto.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</si>
</sst>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0" fillId="0" borderId="0" xfId="0" applyProtection="1">
      <protection locked="0"/>
    </xf>
    <xf numFmtId="0" fontId="2" fillId="0" borderId="0" xfId="1" applyFont="1" applyAlignment="1" applyProtection="1">
      <alignment vertical="top"/>
      <protection locked="0"/>
    </xf>
    <xf numFmtId="0" fontId="3" fillId="0" borderId="0" xfId="2" applyFont="1" applyAlignment="1" applyProtection="1">
      <alignment horizontal="center" vertical="top" wrapText="1"/>
      <protection locked="0"/>
    </xf>
    <xf numFmtId="0" fontId="4" fillId="0" borderId="0" xfId="2" applyFont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2" applyFont="1" applyAlignment="1" applyProtection="1">
      <alignment horizontal="center" vertical="top" wrapText="1"/>
      <protection locked="0"/>
    </xf>
    <xf numFmtId="0" fontId="4" fillId="0" borderId="0" xfId="2" applyFont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44</xdr:row>
      <xdr:rowOff>0</xdr:rowOff>
    </xdr:from>
    <xdr:to>
      <xdr:col>4</xdr:col>
      <xdr:colOff>962025</xdr:colOff>
      <xdr:row>44</xdr:row>
      <xdr:rowOff>9526</xdr:rowOff>
    </xdr:to>
    <xdr:cxnSp macro="">
      <xdr:nvCxnSpPr>
        <xdr:cNvPr id="2" name="Conector recto 1"/>
        <xdr:cNvCxnSpPr/>
      </xdr:nvCxnSpPr>
      <xdr:spPr>
        <a:xfrm flipV="1">
          <a:off x="4133850" y="8734425"/>
          <a:ext cx="265747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</xdr:colOff>
      <xdr:row>43</xdr:row>
      <xdr:rowOff>438150</xdr:rowOff>
    </xdr:from>
    <xdr:to>
      <xdr:col>1</xdr:col>
      <xdr:colOff>3190875</xdr:colOff>
      <xdr:row>43</xdr:row>
      <xdr:rowOff>447675</xdr:rowOff>
    </xdr:to>
    <xdr:cxnSp macro="">
      <xdr:nvCxnSpPr>
        <xdr:cNvPr id="3" name="Conector recto 2"/>
        <xdr:cNvCxnSpPr/>
      </xdr:nvCxnSpPr>
      <xdr:spPr>
        <a:xfrm>
          <a:off x="485775" y="8734425"/>
          <a:ext cx="2809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showGridLines="0" tabSelected="1" workbookViewId="0">
      <selection activeCell="B44" sqref="B44:E46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30" t="s">
        <v>36</v>
      </c>
      <c r="B1" s="31"/>
      <c r="C1" s="31"/>
      <c r="D1" s="31"/>
      <c r="E1" s="32"/>
    </row>
    <row r="2" spans="1:5" ht="22.5" x14ac:dyDescent="0.2">
      <c r="A2" s="33" t="s">
        <v>20</v>
      </c>
      <c r="B2" s="34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6296600</v>
      </c>
      <c r="D3" s="3">
        <f t="shared" ref="D3:E3" si="0">SUM(D4:D13)</f>
        <v>4602435.24</v>
      </c>
      <c r="E3" s="4">
        <f t="shared" si="0"/>
        <v>4602435.24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861600</v>
      </c>
      <c r="D10" s="6">
        <v>634742.96</v>
      </c>
      <c r="E10" s="7">
        <v>634742.96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5435000</v>
      </c>
      <c r="D12" s="6">
        <v>3967692.28</v>
      </c>
      <c r="E12" s="7">
        <v>3967692.28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6296600</v>
      </c>
      <c r="D14" s="9">
        <f t="shared" ref="D14:E14" si="1">SUM(D15:D23)</f>
        <v>4799713.49</v>
      </c>
      <c r="E14" s="10">
        <f t="shared" si="1"/>
        <v>4773940.49</v>
      </c>
    </row>
    <row r="15" spans="1:5" x14ac:dyDescent="0.2">
      <c r="A15" s="5"/>
      <c r="B15" s="14" t="s">
        <v>12</v>
      </c>
      <c r="C15" s="6">
        <v>5021695</v>
      </c>
      <c r="D15" s="6">
        <v>3406203.97</v>
      </c>
      <c r="E15" s="7">
        <v>3406203.97</v>
      </c>
    </row>
    <row r="16" spans="1:5" x14ac:dyDescent="0.2">
      <c r="A16" s="5"/>
      <c r="B16" s="14" t="s">
        <v>13</v>
      </c>
      <c r="C16" s="6">
        <v>586500</v>
      </c>
      <c r="D16" s="6">
        <v>433397.71</v>
      </c>
      <c r="E16" s="7">
        <v>433397.71</v>
      </c>
    </row>
    <row r="17" spans="1:5" x14ac:dyDescent="0.2">
      <c r="A17" s="5"/>
      <c r="B17" s="14" t="s">
        <v>14</v>
      </c>
      <c r="C17" s="6">
        <v>603405</v>
      </c>
      <c r="D17" s="6">
        <v>797516.98</v>
      </c>
      <c r="E17" s="7">
        <v>771743.98</v>
      </c>
    </row>
    <row r="18" spans="1:5" x14ac:dyDescent="0.2">
      <c r="A18" s="5"/>
      <c r="B18" s="14" t="s">
        <v>9</v>
      </c>
      <c r="C18" s="6">
        <v>60000</v>
      </c>
      <c r="D18" s="6">
        <v>162594.82999999999</v>
      </c>
      <c r="E18" s="7">
        <v>162594.82999999999</v>
      </c>
    </row>
    <row r="19" spans="1:5" x14ac:dyDescent="0.2">
      <c r="A19" s="5"/>
      <c r="B19" s="14" t="s">
        <v>15</v>
      </c>
      <c r="C19" s="6">
        <v>25000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-197278.25</v>
      </c>
      <c r="E24" s="13">
        <f>E3-E14</f>
        <v>-171505.25</v>
      </c>
    </row>
    <row r="27" spans="1:5" ht="22.5" x14ac:dyDescent="0.2">
      <c r="A27" s="33" t="s">
        <v>20</v>
      </c>
      <c r="B27" s="34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-197278.25</v>
      </c>
      <c r="E28" s="21">
        <f>SUM(E29:E35)</f>
        <v>-171505.25</v>
      </c>
    </row>
    <row r="29" spans="1:5" x14ac:dyDescent="0.2">
      <c r="A29" s="5"/>
      <c r="B29" s="14" t="s">
        <v>26</v>
      </c>
      <c r="C29" s="22">
        <v>0</v>
      </c>
      <c r="D29" s="22">
        <v>-804850.23</v>
      </c>
      <c r="E29" s="23">
        <v>-779077.23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607571.98</v>
      </c>
      <c r="E32" s="23">
        <v>607571.98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-197278.25</v>
      </c>
      <c r="E40" s="13">
        <f>E28+E36</f>
        <v>-171505.25</v>
      </c>
    </row>
    <row r="41" spans="1:5" x14ac:dyDescent="0.2">
      <c r="A41" s="1" t="s">
        <v>24</v>
      </c>
    </row>
    <row r="44" spans="1:5" ht="15" x14ac:dyDescent="0.25">
      <c r="B44" s="26"/>
      <c r="C44" s="26"/>
      <c r="D44" s="27"/>
      <c r="E44" s="27"/>
    </row>
    <row r="45" spans="1:5" x14ac:dyDescent="0.2">
      <c r="B45" s="28" t="s">
        <v>37</v>
      </c>
      <c r="C45" s="35" t="s">
        <v>38</v>
      </c>
      <c r="D45" s="35"/>
      <c r="E45" s="35"/>
    </row>
    <row r="46" spans="1:5" ht="34.5" customHeight="1" x14ac:dyDescent="0.2">
      <c r="B46" s="29" t="s">
        <v>39</v>
      </c>
      <c r="C46" s="36" t="s">
        <v>40</v>
      </c>
      <c r="D46" s="36"/>
      <c r="E46" s="36"/>
    </row>
  </sheetData>
  <mergeCells count="5">
    <mergeCell ref="A1:E1"/>
    <mergeCell ref="A2:B2"/>
    <mergeCell ref="A27:B27"/>
    <mergeCell ref="C45:E45"/>
    <mergeCell ref="C46:E46"/>
  </mergeCells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0325</vt:lpstr>
      <vt:lpstr>'0325'!Área_de_impresión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2022-10-30T23:01:56Z</cp:lastPrinted>
  <dcterms:created xsi:type="dcterms:W3CDTF">2017-12-20T04:54:53Z</dcterms:created>
  <dcterms:modified xsi:type="dcterms:W3CDTF">2022-11-08T11:14:22Z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