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66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52511"/>
</workbook>
</file>

<file path=xl/calcChain.xml><?xml version="1.0" encoding="utf-8"?>
<calcChain xmlns="http://schemas.openxmlformats.org/spreadsheetml/2006/main">
  <c r="AM14" i="1" l="1"/>
  <c r="AL14" i="1"/>
  <c r="AM13" i="1"/>
  <c r="AL13" i="1"/>
  <c r="AM12" i="1"/>
  <c r="AL12" i="1"/>
  <c r="AM11" i="1"/>
  <c r="AL11" i="1"/>
  <c r="AM10" i="1"/>
  <c r="AL10" i="1"/>
  <c r="AM9" i="1"/>
  <c r="AL9" i="1"/>
  <c r="AM8" i="1"/>
  <c r="AL8" i="1"/>
  <c r="C8" i="1"/>
  <c r="B8" i="1"/>
</calcChain>
</file>

<file path=xl/sharedStrings.xml><?xml version="1.0" encoding="utf-8"?>
<sst xmlns="http://schemas.openxmlformats.org/spreadsheetml/2006/main" count="481" uniqueCount="314">
  <si>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</si>
  <si>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</si>
  <si>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</si>
  <si>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</si>
  <si>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</si>
  <si>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</si>
  <si>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</si>
  <si>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</si>
  <si>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</si>
  <si>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</si>
  <si>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</si>
  <si>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</si>
  <si>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</si>
  <si>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</si>
  <si>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</si>
  <si>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</si>
  <si>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</si>
  <si>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</si>
  <si>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</si>
  <si>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</si>
  <si>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</si>
  <si>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</si>
  <si>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</si>
  <si>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</si>
  <si>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</si>
  <si>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</si>
  <si>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</si>
  <si>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</si>
  <si>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</si>
  <si>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</si>
  <si>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</si>
  <si>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</si>
  <si>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</si>
  <si>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</si>
  <si>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</si>
  <si>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</si>
  <si>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</si>
  <si>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</si>
  <si>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</si>
  <si>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</si>
  <si>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</si>
  <si>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</si>
  <si>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</si>
  <si>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</si>
  <si>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</si>
  <si>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</si>
  <si>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</si>
  <si>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</si>
  <si>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</si>
  <si>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</si>
  <si>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</si>
  <si>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</si>
  <si>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</si>
  <si>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</si>
  <si>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</si>
  <si>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</si>
  <si>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</si>
  <si>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</si>
  <si>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</si>
  <si>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</si>
  <si>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</si>
  <si>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</si>
  <si>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</si>
  <si>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</si>
  <si>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</si>
  <si>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</si>
  <si>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</si>
  <si>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</si>
  <si>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</si>
  <si>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</si>
  <si>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</si>
  <si>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</si>
  <si>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</si>
  <si>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</si>
  <si>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</si>
  <si>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</si>
  <si>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</si>
  <si>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</si>
  <si>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</si>
  <si>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</si>
  <si>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</si>
  <si>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</si>
  <si>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</si>
  <si>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</si>
  <si>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</si>
  <si>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</si>
  <si>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</si>
  <si>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</si>
  <si>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</si>
  <si>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</si>
  <si>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</si>
  <si>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</si>
  <si>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</si>
  <si>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</si>
  <si>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</si>
  <si>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</si>
  <si>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</si>
  <si>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</si>
  <si>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</si>
  <si>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</si>
  <si>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</si>
  <si>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</si>
  <si>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</si>
  <si>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</si>
  <si>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</si>
  <si>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</si>
  <si>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</si>
  <si>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</si>
  <si>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</si>
  <si>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</si>
  <si>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</si>
  <si>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</si>
  <si>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</si>
  <si>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</si>
  <si>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</si>
  <si>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</si>
  <si>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</si>
  <si>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</si>
  <si>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</si>
  <si>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</si>
  <si>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</si>
  <si>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</si>
  <si>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</si>
  <si>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</si>
  <si>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</si>
  <si>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</si>
  <si>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</si>
  <si>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</si>
  <si>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</si>
  <si>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</si>
  <si>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</si>
  <si>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</si>
  <si>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</si>
  <si>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</si>
  <si>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</si>
  <si>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</si>
  <si>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</si>
  <si>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</si>
  <si>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</si>
  <si>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</si>
  <si>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</si>
  <si>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</si>
  <si>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</si>
  <si>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</si>
  <si>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</si>
  <si>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</si>
  <si>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</si>
  <si>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</si>
  <si>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</si>
  <si>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</si>
  <si>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</si>
  <si>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</si>
  <si>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</si>
  <si>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</si>
  <si>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</si>
  <si>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</si>
  <si>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</si>
  <si>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</si>
  <si>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</si>
  <si>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</si>
  <si>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</si>
  <si>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</si>
  <si>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</si>
  <si>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</si>
  <si>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</si>
  <si>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</si>
  <si>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</si>
  <si>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</si>
  <si>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</si>
  <si>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</si>
  <si>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</si>
  <si>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</si>
  <si>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</si>
  <si>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</si>
  <si>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</si>
  <si>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</si>
  <si>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</si>
  <si>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</si>
  <si>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</si>
  <si>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</si>
  <si>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</si>
  <si>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</si>
  <si>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</si>
  <si>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</si>
  <si>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</si>
  <si>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</si>
  <si>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</si>
  <si>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</si>
  <si>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</si>
  <si>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</si>
  <si>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</si>
  <si>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</si>
  <si>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Red Movil </t>
  </si>
  <si>
    <t xml:space="preserve">No aplica </t>
  </si>
  <si>
    <t>https://</t>
  </si>
  <si>
    <t xml:space="preserve">Cruz Antonio </t>
  </si>
  <si>
    <t xml:space="preserve">Guzman </t>
  </si>
  <si>
    <t xml:space="preserve">Ramirez </t>
  </si>
  <si>
    <t>dif_juventino@outlook.com</t>
  </si>
  <si>
    <t xml:space="preserve">David Guerrero </t>
  </si>
  <si>
    <t xml:space="preserve">no aplica </t>
  </si>
  <si>
    <t xml:space="preserve">Santa Cuz de Juventino Rosas </t>
  </si>
  <si>
    <t xml:space="preserve">Lunes a Viernes 9:00 am- 4:00pm </t>
  </si>
  <si>
    <t xml:space="preserve">Dif Estatal </t>
  </si>
  <si>
    <t xml:space="preserve">Sin comentarios </t>
  </si>
  <si>
    <t>N/A</t>
  </si>
  <si>
    <t>Juan</t>
  </si>
  <si>
    <t>García</t>
  </si>
  <si>
    <t>Llanos</t>
  </si>
  <si>
    <t>procuraduria.auxiliar@gmail.com</t>
  </si>
  <si>
    <t>Procuraduría Auxiliar de Protección de NNA</t>
  </si>
  <si>
    <t>David Guerrero</t>
  </si>
  <si>
    <t>Santa Cruz de Juventino Rosas</t>
  </si>
  <si>
    <t>Procuraduría Auxiliar de Protección de los NNA</t>
  </si>
  <si>
    <t>Ningua</t>
  </si>
  <si>
    <t>todos para adelante en vivienda</t>
  </si>
  <si>
    <t>Inscripción de apoyo a vivienda</t>
  </si>
  <si>
    <t>*Cuando el beneficiario entrege sus documentos y aportación monetaría en tiempo establecido antes del cierre de pedido.</t>
  </si>
  <si>
    <t>precencial</t>
  </si>
  <si>
    <t>imnediata</t>
  </si>
  <si>
    <t>*copia de INE *Copia de CURP * copia de comprobante de domicilio</t>
  </si>
  <si>
    <t>sumatoria</t>
  </si>
  <si>
    <t>María Lorena</t>
  </si>
  <si>
    <t>Granados</t>
  </si>
  <si>
    <t>Alvarado</t>
  </si>
  <si>
    <t xml:space="preserve">lorenag4780@gmail.com </t>
  </si>
  <si>
    <t>VIVIENDA</t>
  </si>
  <si>
    <t>412 157 3191</t>
  </si>
  <si>
    <t xml:space="preserve">difmunicipaljuventinorosas@gmail.com </t>
  </si>
  <si>
    <t>*A presentar su queja a dirección del DIF.</t>
  </si>
  <si>
    <t>*Dif municipal y Dif estatal</t>
  </si>
  <si>
    <t>Dirección-Vivienda-Comunicación</t>
  </si>
  <si>
    <t>no hay reglas de operacio o de regulación</t>
  </si>
  <si>
    <t>Desayunos escolares frios y calientes</t>
  </si>
  <si>
    <t>inscripción de altas en bajas en modalidad desayunos calientes y frios</t>
  </si>
  <si>
    <t>Reglas de operación</t>
  </si>
  <si>
    <t>En personas vulnerables</t>
  </si>
  <si>
    <t>presencial</t>
  </si>
  <si>
    <t>inmediata</t>
  </si>
  <si>
    <t>https://drive.google.com/file/d/1jDhhqnki24Z1TeAeQPdImMqG6I8k0_ze/view?usp=sharing</t>
  </si>
  <si>
    <t>comprobante de domicilio, CURP, INE (todo en copia)</t>
  </si>
  <si>
    <t>Isidra</t>
  </si>
  <si>
    <t>Cerrito</t>
  </si>
  <si>
    <t>difmunicipaljuventinorosas@gmail.com</t>
  </si>
  <si>
    <t>DIF-ALIMENTARIO</t>
  </si>
  <si>
    <t>n/a</t>
  </si>
  <si>
    <t>Puede dejar su queja o bien reportar a los números designados</t>
  </si>
  <si>
    <t xml:space="preserve">Escibir su queja y depositarla en el buzón de quejas, hacer su notificación al numero 8003434652 o al correco: calidadalimentariagto@guanajuato.gob.mx </t>
  </si>
  <si>
    <t>Hay información referente a los fundamentos juridicos con los cuales no se cuenta o bien no se tiene conocimientos de ellos.</t>
  </si>
  <si>
    <t>SIPINNA</t>
  </si>
  <si>
    <t>CAMPAÑAS DE DIFUSION RESPECTO A LOS DERECHOS DE NNA</t>
  </si>
  <si>
    <t>LEY DE DERECHOS DE NNA DEL ESTADO DE GTO.</t>
  </si>
  <si>
    <t>CUANDO SEA VIOLENTADO ALGUN DERECHO DE NNA</t>
  </si>
  <si>
    <t>DIRECTA A INSTALACIONES DE DIF MUNICIPAL</t>
  </si>
  <si>
    <t>INMEDIATA</t>
  </si>
  <si>
    <t>NINGUNO</t>
  </si>
  <si>
    <t>ARACELI</t>
  </si>
  <si>
    <t>AGUIRRE</t>
  </si>
  <si>
    <t>ZARATE</t>
  </si>
  <si>
    <t xml:space="preserve">araceliaguirre706@gmail.com </t>
  </si>
  <si>
    <t>DAVID GUERRERO</t>
  </si>
  <si>
    <t xml:space="preserve">Queja en instalaciones de DIF Municipal </t>
  </si>
  <si>
    <t xml:space="preserve">DIF Municipal </t>
  </si>
  <si>
    <t>NINGUNA</t>
  </si>
  <si>
    <t>Grandes sonrisas</t>
  </si>
  <si>
    <t>Reglas de operación grandes sonrisas, para el ejercicio fiscal 2020</t>
  </si>
  <si>
    <t>Personas mayores de 60 años que quieran recibir el beneficio</t>
  </si>
  <si>
    <t>Presencial</t>
  </si>
  <si>
    <t>Varea dependiendo la respuesta de Guanajuato</t>
  </si>
  <si>
    <t xml:space="preserve">https://drive.google.com/file/d/1nmXLnew39ceV3FIF2R0WfmpQ_eYeuxQI/view?usp=sharing </t>
  </si>
  <si>
    <t>El formato de cuestionario socieconomico la 1 copia de identificacion oficial,1 copia de comprobante de domicilio, 1 CURP, 1 acta de nacimiento .</t>
  </si>
  <si>
    <t>Varea dependiendo el estudio socioeconomico</t>
  </si>
  <si>
    <t>Ma. Carmen</t>
  </si>
  <si>
    <t>Ramirez</t>
  </si>
  <si>
    <t>Sierra</t>
  </si>
  <si>
    <t>gerontologicojr@gmail.com</t>
  </si>
  <si>
    <t>Dif, Centro Gerontologico</t>
  </si>
  <si>
    <t>Gregorio Torres Quintero</t>
  </si>
  <si>
    <t>Villa Magisterial</t>
  </si>
  <si>
    <t>Interponer queja ante la directora de DIF</t>
  </si>
  <si>
    <t>SMDIF</t>
  </si>
  <si>
    <t>INAPAM</t>
  </si>
  <si>
    <t>Tarjetas INAPAM</t>
  </si>
  <si>
    <t>Lineamientos operativos del programa e003, servicios a grupos con necesidades especiales</t>
  </si>
  <si>
    <t>20 minutos</t>
  </si>
  <si>
    <t xml:space="preserve">https://drive.google.com/file/d/1PtZC0GOklxyh9Sxx_HuulFiNv8ine9QX/view?usp=sharing </t>
  </si>
  <si>
    <t>1 copias del INE,1 copias del acta de nacimiento, 1 comprobante de domicilio,1 copia de la curp, 2 fotos tamaño infantil en papel mate</t>
  </si>
  <si>
    <t>Gratuito</t>
  </si>
  <si>
    <t>Sandra</t>
  </si>
  <si>
    <t>Alvarez</t>
  </si>
  <si>
    <t>15-7-69-80</t>
  </si>
  <si>
    <t>CADI</t>
  </si>
  <si>
    <t>Tramite de constancias</t>
  </si>
  <si>
    <t>Para certificar que el infante esta o estubo inscrito en la institución</t>
  </si>
  <si>
    <t>Nombre, clave del centro de trabajo, C.E.T y Nombre de la institución, grado y grupo, fecha de expedición</t>
  </si>
  <si>
    <t>ninguno</t>
  </si>
  <si>
    <t>Cristobal</t>
  </si>
  <si>
    <t>Obrajero</t>
  </si>
  <si>
    <t>obrajero73@gmail.com</t>
  </si>
  <si>
    <t>Santa Cruz de juventino Rosas</t>
  </si>
  <si>
    <t>8:00am a 4:00pm</t>
  </si>
  <si>
    <t>*Presentar su queja ante la dirección de DIF municipal</t>
  </si>
  <si>
    <t>DIF municipal juventino rosas</t>
  </si>
  <si>
    <t>Dirección de CADI-DIF municipal-DIF estatal</t>
  </si>
  <si>
    <t>ninguna</t>
  </si>
  <si>
    <t>CAIC</t>
  </si>
  <si>
    <t>Para certificar que el alumno esta o estubo inscrito en la institución</t>
  </si>
  <si>
    <t>Diana Xiutlatzin</t>
  </si>
  <si>
    <t>Mares</t>
  </si>
  <si>
    <t>Vásquez</t>
  </si>
  <si>
    <t>dianmav@outlook.com</t>
  </si>
  <si>
    <t>Adolfo López Mateos</t>
  </si>
  <si>
    <t>caicjuventinorosas@gmail.com</t>
  </si>
  <si>
    <t>Dirección de CAIC-DIF municipal-DIF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</si>
</sst>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u/>
      <sz val="11"/>
      <color rgb="FF0563C1"/>
      <name val="Calibri"/>
      <family val="2"/>
      <scheme val="minor"/>
    </font>
    <font>
      <u/>
      <sz val="11"/>
      <color rgb="FF0563C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/>
    <xf numFmtId="14" fontId="3" fillId="3" borderId="0" xfId="0" applyNumberFormat="1" applyFont="1" applyFill="1" applyBorder="1"/>
    <xf numFmtId="0" fontId="5" fillId="3" borderId="0" xfId="1" applyFont="1" applyFill="1" applyBorder="1"/>
    <xf numFmtId="0" fontId="3" fillId="3" borderId="0" xfId="0" applyFont="1" applyFill="1" applyBorder="1" applyAlignment="1">
      <alignment wrapText="1"/>
    </xf>
    <xf numFmtId="0" fontId="3" fillId="3" borderId="0" xfId="0" applyFont="1" applyFill="1" applyBorder="1" applyAlignment="1"/>
    <xf numFmtId="0" fontId="3" fillId="3" borderId="0" xfId="0" applyFont="1" applyFill="1" applyBorder="1" applyAlignment="1">
      <alignment horizontal="right"/>
    </xf>
    <xf numFmtId="0" fontId="5" fillId="3" borderId="0" xfId="1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erontologicojr@gmail.com" TargetMode="External"/><Relationship Id="rId13" Type="http://schemas.openxmlformats.org/officeDocument/2006/relationships/hyperlink" Target="mailto:dianmav@outlook.com" TargetMode="External"/><Relationship Id="rId3" Type="http://schemas.openxmlformats.org/officeDocument/2006/relationships/hyperlink" Target="mailto:lorenag4780@gmail.com" TargetMode="External"/><Relationship Id="rId7" Type="http://schemas.openxmlformats.org/officeDocument/2006/relationships/hyperlink" Target="mailto:gerontologicojr@gmail.com" TargetMode="External"/><Relationship Id="rId12" Type="http://schemas.openxmlformats.org/officeDocument/2006/relationships/hyperlink" Target="mailto:difmunicipaljuventinorosas@gmail.com" TargetMode="External"/><Relationship Id="rId2" Type="http://schemas.openxmlformats.org/officeDocument/2006/relationships/hyperlink" Target="mailto:dif_juventino@outlook.com" TargetMode="External"/><Relationship Id="rId1" Type="http://schemas.openxmlformats.org/officeDocument/2006/relationships/hyperlink" Target="mailto:dif_juventino@outlook.com" TargetMode="External"/><Relationship Id="rId6" Type="http://schemas.openxmlformats.org/officeDocument/2006/relationships/hyperlink" Target="https://drive.google.com/file/d/1PtZC0GOklxyh9Sxx_HuulFiNv8ine9QX/view?usp=sharing" TargetMode="External"/><Relationship Id="rId11" Type="http://schemas.openxmlformats.org/officeDocument/2006/relationships/hyperlink" Target="mailto:obrajero73@gmail.com" TargetMode="External"/><Relationship Id="rId5" Type="http://schemas.openxmlformats.org/officeDocument/2006/relationships/hyperlink" Target="https://drive.google.com/file/d/1nmXLnew39ceV3FIF2R0WfmpQ_eYeuxQI/view?usp=sharing" TargetMode="External"/><Relationship Id="rId10" Type="http://schemas.openxmlformats.org/officeDocument/2006/relationships/hyperlink" Target="mailto:gerontologicojr@gmail.com" TargetMode="External"/><Relationship Id="rId4" Type="http://schemas.openxmlformats.org/officeDocument/2006/relationships/hyperlink" Target="mailto:difmunicipaljuventinorosas@gmail.com" TargetMode="External"/><Relationship Id="rId9" Type="http://schemas.openxmlformats.org/officeDocument/2006/relationships/hyperlink" Target="mailto:gerontologicojr@gmail.com" TargetMode="External"/><Relationship Id="rId14" Type="http://schemas.openxmlformats.org/officeDocument/2006/relationships/hyperlink" Target="mailto:caicjuventinorosa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6"/>
  <sheetViews>
    <sheetView tabSelected="1" topLeftCell="A7" workbookViewId="0">
      <selection activeCell="A8" sqref="A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855468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85546875" bestFit="1" customWidth="1"/>
    <col min="27" max="27" width="17.425781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425781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6.42578125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0" x14ac:dyDescent="0.25">
      <c r="A8" s="2">
        <v>2021</v>
      </c>
      <c r="B8" s="3">
        <f>DATE(2021,10,10)</f>
        <v>44479</v>
      </c>
      <c r="C8" s="3">
        <f>DATE(2021,12,31)</f>
        <v>44561</v>
      </c>
      <c r="D8" s="2" t="s">
        <v>192</v>
      </c>
      <c r="E8" s="2" t="s">
        <v>193</v>
      </c>
      <c r="F8" s="2" t="s">
        <v>193</v>
      </c>
      <c r="G8" s="2" t="s">
        <v>193</v>
      </c>
      <c r="H8" s="2" t="s">
        <v>193</v>
      </c>
      <c r="I8" s="2" t="s">
        <v>193</v>
      </c>
      <c r="J8" s="4" t="s">
        <v>194</v>
      </c>
      <c r="K8" s="2" t="s">
        <v>193</v>
      </c>
      <c r="L8" s="2">
        <v>0</v>
      </c>
      <c r="M8" s="2" t="s">
        <v>193</v>
      </c>
      <c r="N8" s="2" t="s">
        <v>195</v>
      </c>
      <c r="O8" s="2" t="s">
        <v>196</v>
      </c>
      <c r="P8" s="2" t="s">
        <v>197</v>
      </c>
      <c r="Q8" s="4" t="s">
        <v>198</v>
      </c>
      <c r="R8" s="2" t="s">
        <v>192</v>
      </c>
      <c r="S8" s="2" t="s">
        <v>102</v>
      </c>
      <c r="T8" s="2" t="s">
        <v>199</v>
      </c>
      <c r="U8" s="2">
        <v>158</v>
      </c>
      <c r="V8" s="2" t="s">
        <v>200</v>
      </c>
      <c r="W8" s="2" t="s">
        <v>125</v>
      </c>
      <c r="X8" s="2" t="s">
        <v>201</v>
      </c>
      <c r="Y8" s="2">
        <v>35</v>
      </c>
      <c r="Z8" s="5" t="s">
        <v>201</v>
      </c>
      <c r="AA8" s="2">
        <v>35</v>
      </c>
      <c r="AB8" s="2" t="s">
        <v>201</v>
      </c>
      <c r="AC8" s="2">
        <v>11</v>
      </c>
      <c r="AD8" s="2" t="s">
        <v>164</v>
      </c>
      <c r="AE8" s="2">
        <v>38240</v>
      </c>
      <c r="AF8" s="2">
        <v>4121573191</v>
      </c>
      <c r="AG8" s="2" t="s">
        <v>202</v>
      </c>
      <c r="AH8" s="4" t="s">
        <v>198</v>
      </c>
      <c r="AI8" s="2" t="s">
        <v>193</v>
      </c>
      <c r="AJ8" s="2" t="s">
        <v>203</v>
      </c>
      <c r="AK8" s="2" t="s">
        <v>192</v>
      </c>
      <c r="AL8" s="3">
        <f>DATE(2021,12,31)</f>
        <v>44561</v>
      </c>
      <c r="AM8" s="3">
        <f>DATE(2021,12,31)</f>
        <v>44561</v>
      </c>
      <c r="AN8" s="2" t="s">
        <v>204</v>
      </c>
    </row>
    <row r="9" spans="1:40" ht="30" x14ac:dyDescent="0.25">
      <c r="A9" s="2">
        <v>2021</v>
      </c>
      <c r="B9" s="3">
        <v>44470</v>
      </c>
      <c r="C9" s="3">
        <v>44561</v>
      </c>
      <c r="D9" s="5" t="s">
        <v>205</v>
      </c>
      <c r="E9" s="2" t="s">
        <v>205</v>
      </c>
      <c r="F9" s="2" t="s">
        <v>205</v>
      </c>
      <c r="G9" s="5" t="s">
        <v>205</v>
      </c>
      <c r="H9" s="2" t="s">
        <v>205</v>
      </c>
      <c r="I9" s="2" t="s">
        <v>205</v>
      </c>
      <c r="J9" s="4" t="s">
        <v>194</v>
      </c>
      <c r="K9" s="2" t="s">
        <v>205</v>
      </c>
      <c r="L9" s="2">
        <v>0</v>
      </c>
      <c r="M9" s="2" t="s">
        <v>205</v>
      </c>
      <c r="N9" s="2" t="s">
        <v>206</v>
      </c>
      <c r="O9" s="2" t="s">
        <v>207</v>
      </c>
      <c r="P9" s="2" t="s">
        <v>208</v>
      </c>
      <c r="Q9" s="4" t="s">
        <v>209</v>
      </c>
      <c r="R9" s="5" t="s">
        <v>210</v>
      </c>
      <c r="S9" s="2" t="s">
        <v>102</v>
      </c>
      <c r="T9" s="2" t="s">
        <v>211</v>
      </c>
      <c r="U9" s="2">
        <v>158</v>
      </c>
      <c r="V9" s="2" t="s">
        <v>205</v>
      </c>
      <c r="W9" s="2" t="s">
        <v>125</v>
      </c>
      <c r="X9" s="6" t="s">
        <v>212</v>
      </c>
      <c r="Y9" s="2">
        <v>35</v>
      </c>
      <c r="Z9" s="5" t="s">
        <v>201</v>
      </c>
      <c r="AA9" s="2">
        <v>35</v>
      </c>
      <c r="AB9" s="2" t="s">
        <v>201</v>
      </c>
      <c r="AC9" s="2">
        <v>11</v>
      </c>
      <c r="AD9" s="2" t="s">
        <v>164</v>
      </c>
      <c r="AE9" s="2">
        <v>38240</v>
      </c>
      <c r="AF9" s="7">
        <v>4126901848</v>
      </c>
      <c r="AG9" s="2" t="s">
        <v>202</v>
      </c>
      <c r="AH9" s="4" t="s">
        <v>209</v>
      </c>
      <c r="AI9" s="2" t="s">
        <v>205</v>
      </c>
      <c r="AJ9" s="2" t="s">
        <v>205</v>
      </c>
      <c r="AK9" s="2" t="s">
        <v>213</v>
      </c>
      <c r="AL9" s="3">
        <f t="shared" ref="AL9:AM14" si="0">DATE(2021,12,31)</f>
        <v>44561</v>
      </c>
      <c r="AM9" s="3">
        <f t="shared" si="0"/>
        <v>44561</v>
      </c>
      <c r="AN9" s="5" t="s">
        <v>214</v>
      </c>
    </row>
    <row r="10" spans="1:40" ht="45" x14ac:dyDescent="0.25">
      <c r="A10" s="2">
        <v>2021</v>
      </c>
      <c r="B10" s="3">
        <v>44479</v>
      </c>
      <c r="C10" s="3">
        <v>44561</v>
      </c>
      <c r="D10" s="5" t="s">
        <v>215</v>
      </c>
      <c r="E10" s="2" t="s">
        <v>216</v>
      </c>
      <c r="F10" s="2" t="s">
        <v>193</v>
      </c>
      <c r="G10" s="5" t="s">
        <v>217</v>
      </c>
      <c r="H10" s="2" t="s">
        <v>218</v>
      </c>
      <c r="I10" s="2" t="s">
        <v>219</v>
      </c>
      <c r="J10" s="4" t="s">
        <v>194</v>
      </c>
      <c r="K10" s="2" t="s">
        <v>220</v>
      </c>
      <c r="L10" s="2">
        <v>0</v>
      </c>
      <c r="M10" s="2" t="s">
        <v>221</v>
      </c>
      <c r="N10" s="2" t="s">
        <v>222</v>
      </c>
      <c r="O10" s="2" t="s">
        <v>223</v>
      </c>
      <c r="P10" s="2" t="s">
        <v>224</v>
      </c>
      <c r="Q10" s="4" t="s">
        <v>225</v>
      </c>
      <c r="R10" s="2" t="s">
        <v>226</v>
      </c>
      <c r="S10" s="2" t="s">
        <v>102</v>
      </c>
      <c r="T10" s="2" t="s">
        <v>211</v>
      </c>
      <c r="U10" s="2">
        <v>158</v>
      </c>
      <c r="V10" s="2" t="s">
        <v>205</v>
      </c>
      <c r="W10" s="2" t="s">
        <v>125</v>
      </c>
      <c r="X10" s="2" t="s">
        <v>201</v>
      </c>
      <c r="Y10" s="2">
        <v>35</v>
      </c>
      <c r="Z10" s="5" t="s">
        <v>201</v>
      </c>
      <c r="AA10" s="2">
        <v>35</v>
      </c>
      <c r="AB10" s="2" t="s">
        <v>201</v>
      </c>
      <c r="AC10" s="2">
        <v>11</v>
      </c>
      <c r="AD10" s="2" t="s">
        <v>164</v>
      </c>
      <c r="AE10" s="2">
        <v>38240</v>
      </c>
      <c r="AF10" s="7" t="s">
        <v>227</v>
      </c>
      <c r="AG10" s="2" t="s">
        <v>202</v>
      </c>
      <c r="AH10" s="4" t="s">
        <v>228</v>
      </c>
      <c r="AI10" s="2" t="s">
        <v>229</v>
      </c>
      <c r="AJ10" s="2" t="s">
        <v>230</v>
      </c>
      <c r="AK10" s="2" t="s">
        <v>231</v>
      </c>
      <c r="AL10" s="3">
        <f t="shared" si="0"/>
        <v>44561</v>
      </c>
      <c r="AM10" s="3">
        <f t="shared" si="0"/>
        <v>44561</v>
      </c>
      <c r="AN10" s="5" t="s">
        <v>232</v>
      </c>
    </row>
    <row r="11" spans="1:40" ht="135" x14ac:dyDescent="0.25">
      <c r="A11" s="2">
        <v>2021</v>
      </c>
      <c r="B11" s="3">
        <v>44206</v>
      </c>
      <c r="C11" s="3">
        <v>44561</v>
      </c>
      <c r="D11" s="5" t="s">
        <v>233</v>
      </c>
      <c r="E11" s="5" t="s">
        <v>234</v>
      </c>
      <c r="F11" s="5" t="s">
        <v>235</v>
      </c>
      <c r="G11" s="5" t="s">
        <v>236</v>
      </c>
      <c r="H11" s="2" t="s">
        <v>237</v>
      </c>
      <c r="I11" s="2" t="s">
        <v>238</v>
      </c>
      <c r="J11" s="4" t="s">
        <v>239</v>
      </c>
      <c r="K11" s="2" t="s">
        <v>240</v>
      </c>
      <c r="L11" s="2">
        <v>1.5</v>
      </c>
      <c r="M11" s="2" t="s">
        <v>235</v>
      </c>
      <c r="N11" s="2" t="s">
        <v>241</v>
      </c>
      <c r="O11" s="2" t="s">
        <v>242</v>
      </c>
      <c r="P11" s="2" t="s">
        <v>242</v>
      </c>
      <c r="Q11" s="8" t="s">
        <v>243</v>
      </c>
      <c r="R11" s="2" t="s">
        <v>244</v>
      </c>
      <c r="S11" s="2" t="s">
        <v>102</v>
      </c>
      <c r="T11" s="2" t="s">
        <v>211</v>
      </c>
      <c r="U11" s="2">
        <v>158</v>
      </c>
      <c r="V11" s="2" t="s">
        <v>245</v>
      </c>
      <c r="W11" s="2" t="s">
        <v>125</v>
      </c>
      <c r="X11" s="2" t="s">
        <v>201</v>
      </c>
      <c r="Y11" s="2">
        <v>35</v>
      </c>
      <c r="Z11" s="5" t="s">
        <v>201</v>
      </c>
      <c r="AA11" s="2">
        <v>35</v>
      </c>
      <c r="AB11" s="2" t="s">
        <v>201</v>
      </c>
      <c r="AC11" s="2">
        <v>11</v>
      </c>
      <c r="AD11" s="2" t="s">
        <v>164</v>
      </c>
      <c r="AE11" s="2">
        <v>38240</v>
      </c>
      <c r="AF11" s="2">
        <v>4121573191</v>
      </c>
      <c r="AG11" s="2" t="s">
        <v>202</v>
      </c>
      <c r="AH11" s="4" t="s">
        <v>243</v>
      </c>
      <c r="AI11" s="5" t="s">
        <v>246</v>
      </c>
      <c r="AJ11" s="5" t="s">
        <v>247</v>
      </c>
      <c r="AK11" s="2" t="s">
        <v>244</v>
      </c>
      <c r="AL11" s="3">
        <f t="shared" si="0"/>
        <v>44561</v>
      </c>
      <c r="AM11" s="3">
        <f t="shared" si="0"/>
        <v>44561</v>
      </c>
      <c r="AN11" s="5" t="s">
        <v>248</v>
      </c>
    </row>
    <row r="12" spans="1:40" ht="45" x14ac:dyDescent="0.25">
      <c r="A12" s="2">
        <v>2021</v>
      </c>
      <c r="B12" s="3">
        <v>44470</v>
      </c>
      <c r="C12" s="3">
        <v>44561</v>
      </c>
      <c r="D12" s="2" t="s">
        <v>249</v>
      </c>
      <c r="E12" s="5" t="s">
        <v>250</v>
      </c>
      <c r="F12" s="5" t="s">
        <v>251</v>
      </c>
      <c r="G12" s="5" t="s">
        <v>252</v>
      </c>
      <c r="H12" s="5" t="s">
        <v>253</v>
      </c>
      <c r="I12" s="2" t="s">
        <v>254</v>
      </c>
      <c r="J12" s="4" t="s">
        <v>194</v>
      </c>
      <c r="K12" s="2" t="s">
        <v>255</v>
      </c>
      <c r="L12" s="2">
        <v>0</v>
      </c>
      <c r="M12" s="2" t="s">
        <v>205</v>
      </c>
      <c r="N12" s="2" t="s">
        <v>256</v>
      </c>
      <c r="O12" s="2" t="s">
        <v>257</v>
      </c>
      <c r="P12" s="2" t="s">
        <v>258</v>
      </c>
      <c r="Q12" s="8" t="s">
        <v>259</v>
      </c>
      <c r="R12" s="2" t="s">
        <v>249</v>
      </c>
      <c r="S12" s="2" t="s">
        <v>102</v>
      </c>
      <c r="T12" s="2" t="s">
        <v>260</v>
      </c>
      <c r="U12" s="2">
        <v>158</v>
      </c>
      <c r="V12" s="2" t="s">
        <v>205</v>
      </c>
      <c r="W12" s="2" t="s">
        <v>125</v>
      </c>
      <c r="X12" s="2" t="s">
        <v>201</v>
      </c>
      <c r="Y12" s="2">
        <v>35</v>
      </c>
      <c r="Z12" s="5" t="s">
        <v>201</v>
      </c>
      <c r="AA12" s="2">
        <v>35</v>
      </c>
      <c r="AB12" s="2" t="s">
        <v>201</v>
      </c>
      <c r="AC12" s="2">
        <v>11</v>
      </c>
      <c r="AD12" s="2" t="s">
        <v>164</v>
      </c>
      <c r="AE12" s="2">
        <v>38240</v>
      </c>
      <c r="AF12" s="2">
        <v>4121573191</v>
      </c>
      <c r="AG12" s="2" t="s">
        <v>202</v>
      </c>
      <c r="AH12" s="4" t="s">
        <v>259</v>
      </c>
      <c r="AI12" s="2" t="s">
        <v>261</v>
      </c>
      <c r="AJ12" s="2" t="s">
        <v>262</v>
      </c>
      <c r="AK12" s="2" t="s">
        <v>249</v>
      </c>
      <c r="AL12" s="3">
        <f t="shared" si="0"/>
        <v>44561</v>
      </c>
      <c r="AM12" s="3">
        <f t="shared" si="0"/>
        <v>44561</v>
      </c>
      <c r="AN12" s="2" t="s">
        <v>263</v>
      </c>
    </row>
    <row r="13" spans="1:40" ht="60" x14ac:dyDescent="0.25">
      <c r="A13" s="2">
        <v>2021</v>
      </c>
      <c r="B13" s="3">
        <v>44470</v>
      </c>
      <c r="C13" s="3">
        <v>44561</v>
      </c>
      <c r="D13" s="2" t="s">
        <v>264</v>
      </c>
      <c r="E13" s="2" t="s">
        <v>264</v>
      </c>
      <c r="F13" s="5" t="s">
        <v>265</v>
      </c>
      <c r="G13" s="5" t="s">
        <v>266</v>
      </c>
      <c r="H13" s="2" t="s">
        <v>267</v>
      </c>
      <c r="I13" s="5" t="s">
        <v>268</v>
      </c>
      <c r="J13" s="4" t="s">
        <v>269</v>
      </c>
      <c r="K13" s="5" t="s">
        <v>270</v>
      </c>
      <c r="L13" s="2">
        <v>0</v>
      </c>
      <c r="M13" s="2" t="s">
        <v>271</v>
      </c>
      <c r="N13" s="2" t="s">
        <v>272</v>
      </c>
      <c r="O13" s="2" t="s">
        <v>273</v>
      </c>
      <c r="P13" s="2" t="s">
        <v>274</v>
      </c>
      <c r="Q13" s="4" t="s">
        <v>275</v>
      </c>
      <c r="R13" s="2" t="s">
        <v>276</v>
      </c>
      <c r="S13" s="2" t="s">
        <v>102</v>
      </c>
      <c r="T13" s="5" t="s">
        <v>277</v>
      </c>
      <c r="U13" s="2">
        <v>103</v>
      </c>
      <c r="V13" s="2" t="s">
        <v>205</v>
      </c>
      <c r="W13" s="2" t="s">
        <v>127</v>
      </c>
      <c r="X13" s="2" t="s">
        <v>278</v>
      </c>
      <c r="Y13" s="2">
        <v>35</v>
      </c>
      <c r="Z13" s="5" t="s">
        <v>201</v>
      </c>
      <c r="AA13" s="2">
        <v>35</v>
      </c>
      <c r="AB13" s="2" t="s">
        <v>201</v>
      </c>
      <c r="AC13" s="2">
        <v>11</v>
      </c>
      <c r="AD13" s="2" t="s">
        <v>164</v>
      </c>
      <c r="AE13" s="2">
        <v>38240</v>
      </c>
      <c r="AF13" s="2">
        <v>1576980</v>
      </c>
      <c r="AG13" s="2" t="s">
        <v>202</v>
      </c>
      <c r="AH13" s="4" t="s">
        <v>275</v>
      </c>
      <c r="AI13" s="2" t="s">
        <v>279</v>
      </c>
      <c r="AJ13" s="2" t="s">
        <v>280</v>
      </c>
      <c r="AK13" s="2" t="s">
        <v>276</v>
      </c>
      <c r="AL13" s="3">
        <f t="shared" si="0"/>
        <v>44561</v>
      </c>
      <c r="AM13" s="3">
        <f t="shared" si="0"/>
        <v>44561</v>
      </c>
      <c r="AN13" s="2" t="s">
        <v>263</v>
      </c>
    </row>
    <row r="14" spans="1:40" ht="90" x14ac:dyDescent="0.25">
      <c r="A14" s="2">
        <v>2021</v>
      </c>
      <c r="B14" s="3">
        <v>44470</v>
      </c>
      <c r="C14" s="3">
        <v>44470</v>
      </c>
      <c r="D14" s="2" t="s">
        <v>281</v>
      </c>
      <c r="E14" s="2" t="s">
        <v>282</v>
      </c>
      <c r="F14" s="5" t="s">
        <v>283</v>
      </c>
      <c r="G14" s="2" t="s">
        <v>266</v>
      </c>
      <c r="H14" s="2" t="s">
        <v>267</v>
      </c>
      <c r="I14" s="2" t="s">
        <v>284</v>
      </c>
      <c r="J14" s="4" t="s">
        <v>285</v>
      </c>
      <c r="K14" s="2" t="s">
        <v>286</v>
      </c>
      <c r="L14" s="2">
        <v>0</v>
      </c>
      <c r="M14" s="2" t="s">
        <v>287</v>
      </c>
      <c r="N14" s="2" t="s">
        <v>288</v>
      </c>
      <c r="O14" s="2" t="s">
        <v>289</v>
      </c>
      <c r="P14" s="2" t="s">
        <v>161</v>
      </c>
      <c r="Q14" s="4" t="s">
        <v>275</v>
      </c>
      <c r="R14" s="2" t="s">
        <v>276</v>
      </c>
      <c r="S14" s="2" t="s">
        <v>102</v>
      </c>
      <c r="T14" s="5" t="s">
        <v>277</v>
      </c>
      <c r="U14" s="2">
        <v>103</v>
      </c>
      <c r="V14" s="2" t="s">
        <v>205</v>
      </c>
      <c r="W14" s="2" t="s">
        <v>127</v>
      </c>
      <c r="X14" s="2" t="s">
        <v>278</v>
      </c>
      <c r="Y14" s="2">
        <v>35</v>
      </c>
      <c r="Z14" s="5" t="s">
        <v>201</v>
      </c>
      <c r="AA14" s="2">
        <v>35</v>
      </c>
      <c r="AB14" s="2" t="s">
        <v>201</v>
      </c>
      <c r="AC14" s="2">
        <v>11</v>
      </c>
      <c r="AD14" s="2" t="s">
        <v>164</v>
      </c>
      <c r="AE14" s="2">
        <v>38240</v>
      </c>
      <c r="AF14" s="2" t="s">
        <v>290</v>
      </c>
      <c r="AG14" s="2" t="s">
        <v>202</v>
      </c>
      <c r="AH14" s="4" t="s">
        <v>275</v>
      </c>
      <c r="AI14" s="2" t="s">
        <v>279</v>
      </c>
      <c r="AJ14" s="2" t="s">
        <v>280</v>
      </c>
      <c r="AK14" s="2" t="s">
        <v>276</v>
      </c>
      <c r="AL14" s="3">
        <f t="shared" si="0"/>
        <v>44561</v>
      </c>
      <c r="AM14" s="3">
        <f t="shared" si="0"/>
        <v>44561</v>
      </c>
      <c r="AN14" s="2" t="s">
        <v>263</v>
      </c>
    </row>
    <row r="15" spans="1:40" x14ac:dyDescent="0.25">
      <c r="A15" s="2">
        <v>2021</v>
      </c>
      <c r="B15" s="3">
        <v>44479</v>
      </c>
      <c r="C15" s="3">
        <v>44561</v>
      </c>
      <c r="D15" s="2" t="s">
        <v>291</v>
      </c>
      <c r="E15" s="2" t="s">
        <v>292</v>
      </c>
      <c r="F15" s="2" t="s">
        <v>205</v>
      </c>
      <c r="G15" s="2" t="s">
        <v>293</v>
      </c>
      <c r="H15" s="2" t="s">
        <v>237</v>
      </c>
      <c r="I15" s="2" t="s">
        <v>238</v>
      </c>
      <c r="J15" s="4" t="s">
        <v>194</v>
      </c>
      <c r="K15" s="2" t="s">
        <v>294</v>
      </c>
      <c r="L15" s="2">
        <v>0</v>
      </c>
      <c r="M15" s="2" t="s">
        <v>295</v>
      </c>
      <c r="N15" s="2" t="s">
        <v>206</v>
      </c>
      <c r="O15" s="2" t="s">
        <v>296</v>
      </c>
      <c r="P15" s="2" t="s">
        <v>297</v>
      </c>
      <c r="Q15" s="4" t="s">
        <v>298</v>
      </c>
      <c r="R15" s="2" t="s">
        <v>291</v>
      </c>
      <c r="S15" s="2" t="s">
        <v>102</v>
      </c>
      <c r="T15" s="2" t="s">
        <v>211</v>
      </c>
      <c r="U15" s="2">
        <v>158</v>
      </c>
      <c r="V15" s="2" t="s">
        <v>205</v>
      </c>
      <c r="W15" s="2" t="s">
        <v>125</v>
      </c>
      <c r="X15" s="2" t="s">
        <v>299</v>
      </c>
      <c r="Y15" s="2">
        <v>35</v>
      </c>
      <c r="Z15" s="2" t="s">
        <v>299</v>
      </c>
      <c r="AA15" s="2">
        <v>35</v>
      </c>
      <c r="AB15" s="2" t="s">
        <v>299</v>
      </c>
      <c r="AC15" s="2">
        <v>11</v>
      </c>
      <c r="AD15" s="2" t="s">
        <v>164</v>
      </c>
      <c r="AE15" s="2">
        <v>38240</v>
      </c>
      <c r="AF15" s="2">
        <v>4121573191</v>
      </c>
      <c r="AG15" s="2" t="s">
        <v>300</v>
      </c>
      <c r="AH15" s="4" t="s">
        <v>243</v>
      </c>
      <c r="AI15" s="2" t="s">
        <v>301</v>
      </c>
      <c r="AJ15" s="2" t="s">
        <v>302</v>
      </c>
      <c r="AK15" s="2" t="s">
        <v>303</v>
      </c>
      <c r="AL15" s="3">
        <v>44561</v>
      </c>
      <c r="AM15" s="3">
        <v>44561</v>
      </c>
      <c r="AN15" s="2" t="s">
        <v>304</v>
      </c>
    </row>
    <row r="16" spans="1:40" x14ac:dyDescent="0.25">
      <c r="A16" s="2">
        <v>2021</v>
      </c>
      <c r="B16" s="3">
        <v>44479</v>
      </c>
      <c r="C16" s="3">
        <v>44561</v>
      </c>
      <c r="D16" s="2" t="s">
        <v>305</v>
      </c>
      <c r="E16" s="2" t="s">
        <v>292</v>
      </c>
      <c r="F16" s="2" t="s">
        <v>205</v>
      </c>
      <c r="G16" s="2" t="s">
        <v>306</v>
      </c>
      <c r="H16" s="2" t="s">
        <v>237</v>
      </c>
      <c r="I16" s="2" t="s">
        <v>238</v>
      </c>
      <c r="J16" s="4" t="s">
        <v>194</v>
      </c>
      <c r="K16" s="2" t="s">
        <v>294</v>
      </c>
      <c r="L16" s="2">
        <v>0</v>
      </c>
      <c r="M16" s="2" t="s">
        <v>295</v>
      </c>
      <c r="N16" s="2" t="s">
        <v>307</v>
      </c>
      <c r="O16" s="2" t="s">
        <v>308</v>
      </c>
      <c r="P16" s="2" t="s">
        <v>309</v>
      </c>
      <c r="Q16" s="4" t="s">
        <v>310</v>
      </c>
      <c r="R16" s="2" t="s">
        <v>305</v>
      </c>
      <c r="S16" s="2" t="s">
        <v>102</v>
      </c>
      <c r="T16" s="2" t="s">
        <v>311</v>
      </c>
      <c r="U16" s="2">
        <v>103</v>
      </c>
      <c r="V16" s="2" t="s">
        <v>205</v>
      </c>
      <c r="W16" s="2" t="s">
        <v>125</v>
      </c>
      <c r="X16" s="2" t="s">
        <v>299</v>
      </c>
      <c r="Y16" s="2">
        <v>35</v>
      </c>
      <c r="Z16" s="2" t="s">
        <v>299</v>
      </c>
      <c r="AA16" s="2">
        <v>35</v>
      </c>
      <c r="AB16" s="2" t="s">
        <v>299</v>
      </c>
      <c r="AC16" s="2">
        <v>11</v>
      </c>
      <c r="AD16" s="2" t="s">
        <v>164</v>
      </c>
      <c r="AE16" s="2">
        <v>38240</v>
      </c>
      <c r="AF16" s="2">
        <v>4121573191</v>
      </c>
      <c r="AG16" s="2" t="s">
        <v>300</v>
      </c>
      <c r="AH16" s="4" t="s">
        <v>312</v>
      </c>
      <c r="AI16" s="2" t="s">
        <v>301</v>
      </c>
      <c r="AJ16" s="2" t="s">
        <v>302</v>
      </c>
      <c r="AK16" s="2" t="s">
        <v>313</v>
      </c>
      <c r="AL16" s="3">
        <v>44561</v>
      </c>
      <c r="AM16" s="3">
        <v>44561</v>
      </c>
      <c r="AN16" s="2" t="s">
        <v>263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  <hyperlink ref="Q10" r:id="rId3"/>
    <hyperlink ref="AH10" r:id="rId4"/>
    <hyperlink ref="J13" r:id="rId5"/>
    <hyperlink ref="J14" r:id="rId6"/>
    <hyperlink ref="Q14" r:id="rId7"/>
    <hyperlink ref="Q13" r:id="rId8"/>
    <hyperlink ref="AH13" r:id="rId9"/>
    <hyperlink ref="AH14" r:id="rId10"/>
    <hyperlink ref="Q15" r:id="rId11"/>
    <hyperlink ref="AH15" r:id="rId12"/>
    <hyperlink ref="Q16" r:id="rId13"/>
    <hyperlink ref="AH16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2022-02-10T20:34:46Z</dcterms:created>
  <dcterms:modified xsi:type="dcterms:W3CDTF">2022-02-15T19:36:14Z</dcterms:modified>
</cp:coreProperties>
</file>