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815" windowHeight="7350"/>
  </bookViews>
  <sheets>
    <sheet name="Reporte de Formatos" sheetId="1" r:id="rId1"/>
    <sheet name="Hidden_1" sheetId="2" r:id="rId2"/>
  </sheets>
  <definedNames>
    <definedName name="Hidden_114">Hidden_1!$A$1:$A$2</definedName>
  </definedNames>
  <calcPr calcId="144525"/>
</workbook>
</file>

<file path=xl/calcChain.xml><?xml version="1.0" encoding="utf-8"?>
<calcChain xmlns="http://schemas.openxmlformats.org/spreadsheetml/2006/main">
  <c r="B9" i="1" l="1"/>
  <c r="A21" i="1"/>
  <c r="A22" i="1"/>
  <c r="A23" i="1"/>
  <c r="A24" i="1"/>
  <c r="A25" i="1"/>
  <c r="A26" i="1"/>
  <c r="A13" i="1"/>
  <c r="A14" i="1"/>
  <c r="A15" i="1"/>
  <c r="A16" i="1"/>
  <c r="A17" i="1"/>
  <c r="A18" i="1"/>
  <c r="A19" i="1"/>
  <c r="A20" i="1"/>
  <c r="A10" i="1"/>
  <c r="A11" i="1"/>
  <c r="A12" i="1"/>
  <c r="A9" i="1"/>
</calcChain>
</file>

<file path=xl/sharedStrings.xml><?xml version="1.0" encoding="utf-8"?>
<sst xmlns="http://schemas.openxmlformats.org/spreadsheetml/2006/main" count="245" uniqueCount="143">
  <si>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</si>
  <si>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</si>
  <si>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</si>
  <si>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</si>
  <si>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</si>
  <si>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</si>
  <si>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</si>
  <si>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</si>
  <si>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</si>
  <si>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</si>
  <si>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</si>
  <si>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</si>
  <si>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</si>
  <si>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</si>
  <si>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</si>
  <si>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</si>
  <si>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</si>
  <si>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</si>
  <si>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</si>
  <si>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</si>
  <si>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</si>
  <si>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</si>
  <si>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</si>
  <si>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</si>
  <si>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</si>
  <si>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</si>
  <si>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</si>
  <si>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</si>
  <si>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</si>
  <si>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</si>
  <si>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</si>
  <si>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</si>
  <si>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</si>
  <si>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</si>
  <si>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</si>
  <si>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</si>
  <si>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</si>
  <si>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</si>
  <si>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</si>
  <si>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</si>
  <si>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</si>
  <si>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</si>
  <si>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</si>
  <si>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</si>
  <si>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</si>
  <si>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</si>
  <si>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</si>
  <si>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</si>
  <si>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</si>
  <si>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</si>
  <si>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</si>
  <si>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</si>
  <si>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</si>
  <si>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</si>
  <si>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</si>
  <si>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</si>
  <si>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Asistencia a niños y niñas desde los 45 días a los 6 años</t>
  </si>
  <si>
    <t>Calidad</t>
  </si>
  <si>
    <t>Promover los progresos de los estudiantes en sentido intelectual, motriz, social y emocional.</t>
  </si>
  <si>
    <t>Porcentaje</t>
  </si>
  <si>
    <t>Anual</t>
  </si>
  <si>
    <t>Progama de DIF Estatal</t>
  </si>
  <si>
    <t xml:space="preserve">DIF, CADI </t>
  </si>
  <si>
    <t xml:space="preserve">Ofrecer un servicio de calidad, confianza, en donde los padres de familia tengan seguridad de que el desarrollo cognitivo , fisico y emocional de sus hijos ,estar en continua atención y al cuidado de la calidez y profesionalismo de las asistentes. </t>
  </si>
  <si>
    <t>BRINDAR ATENCION EDUCATIVA A NIÑOS Y NIÑAS DE 3 A 6 AÑOS DE EDAD, HIJOS DE MADRES TRABAJADORAS CARENTES DE PRESTACIONES SOCIALES O EN ESTADO DE VULNERAVILIDAD, SERVICIO EDUCATIVO CON ATENCION COMPLEMENTADA CON ESTRATEGIAS DE PROMOCION A LA SALUD ASI COMO FORTALECIMIENTO  E INTEGRACION FAMILIAR A TRAVÉS DE ESPACIOS DE CONVIVENVIA.</t>
  </si>
  <si>
    <t>EDUCACION PREESCOLAR PARA NIÑOS DE 3 A 6 AÑOS</t>
  </si>
  <si>
    <t>Promover los progresos educativos de los estudiantes a través del desarrollo de habilidades y destrezas de manera intelectual, afectiva y social.</t>
  </si>
  <si>
    <t>DIF, CAIC.</t>
  </si>
  <si>
    <t>DANNA</t>
  </si>
  <si>
    <t>EFICACIA</t>
  </si>
  <si>
    <t>DANNA/Desarrollo de habilidades y competencias parentales.</t>
  </si>
  <si>
    <t xml:space="preserve">PROGRAMA: Guanajuato vive en entornos saludable. 
Objetivo general:  Es favorecer en niñas, niños y adolescentes, padres, madres de familia y sociedad en general, el desarrollo de habilidades y destrezas que permitan fortalecer aptitudes de respuesta positivista ante los riesgos psicosociales en prevención de adicciones, prevención y atencion integral del embarazo en adolescente, prevención de suicidio y violencia escolar, mediante acciones preventivas que generen estilos de vida saludables.
</t>
  </si>
  <si>
    <t>DANNA, GUANAJUATO VIVE EN ENTORNOS SALUDABLES.</t>
  </si>
  <si>
    <t>Programa: Las niñas y los niños opinan. Objetivo general: El programa de Difusores busca impulsar a la niñez guanajuatense al promocionar los derechos y obligaciones de las niñas, niños y adolescente con estrategias que fomenten la participación de niñas, niños y adolescentes. Por ello se realiza una Red Estatal de difusores con la finalidad de que los niños sean los promotores de sus derechos e impulsen a otros para que hagan valer y ejercerlos para contribuir a la formación de tolerancia, cultura y respeto a los derechos humanos.</t>
  </si>
  <si>
    <t>DANNA, LAS NIÑAS Y LOS NIÑOS OPINAN.</t>
  </si>
  <si>
    <t xml:space="preserve">Programa de Gobierno Estatal </t>
  </si>
  <si>
    <t>DIF, DANNA</t>
  </si>
  <si>
    <t>ELEVAR LA SUFICIENCIA DEL EQUIPAMIENTO Y LA INFRAESTRUCTURA MUNICIPAL</t>
  </si>
  <si>
    <t>DIF, FORTALECIENDO TU HOGAR</t>
  </si>
  <si>
    <t>Mensual</t>
  </si>
  <si>
    <t>Trimestral</t>
  </si>
  <si>
    <t>Gobierno Municipal</t>
  </si>
  <si>
    <t>Promover acciones que permitan mejorar la calidad de vida de los adultos mayores y propiciar una cultura de envejecimiento digno e incluyente en un marco de integracion social.</t>
  </si>
  <si>
    <t>Tarjeta de INAPAM (BIENESTAR)</t>
  </si>
  <si>
    <t>Nuevas inscripciones al Instituto Nacional de Personas Adultas Mayores</t>
  </si>
  <si>
    <t>Cantidad</t>
  </si>
  <si>
    <t>Programa del gobierno federal, estatal y municipal</t>
  </si>
  <si>
    <t>Dif, Centro Gerontologico</t>
  </si>
  <si>
    <t>Grandes Sonrisas</t>
  </si>
  <si>
    <t>Gestionar placas dentales para los adultos mayores</t>
  </si>
  <si>
    <t>Programa del gobierno muicipal y estatal</t>
  </si>
  <si>
    <t>Atencion Integral de Niñas, Niños y Adolescentes</t>
  </si>
  <si>
    <t>Disminucion de vulneracion de derechos de NNA</t>
  </si>
  <si>
    <t>Disminuir la vulneracion de los NNA en el municipio</t>
  </si>
  <si>
    <t xml:space="preserve">Archivo </t>
  </si>
  <si>
    <t xml:space="preserve">DIF-Procuraduria </t>
  </si>
  <si>
    <t xml:space="preserve">Porcentaje </t>
  </si>
  <si>
    <t xml:space="preserve">Brindar una atención completa y de calidad, por medio de un proceso de atención integral, con valoración y diagnóstico fisiátrico, así como la aplicación terapéutica adecuada para pacientes de todas las edades. </t>
  </si>
  <si>
    <t xml:space="preserve"> TERAPIA FÍSICA E INTERVENCIÓN TEMPRANA</t>
  </si>
  <si>
    <t>NO. DE SESIONES</t>
  </si>
  <si>
    <t>Cuantitativo</t>
  </si>
  <si>
    <t>Sumatoria</t>
  </si>
  <si>
    <t>Ninguna</t>
  </si>
  <si>
    <t>Informe Mensual Interno de terapeutas físicos</t>
  </si>
  <si>
    <t>Terapia Fisica. Coordinación de rehabilitación</t>
  </si>
  <si>
    <t>Brindar una atención oportuna con difusión de información, detección y seguimiento de casos detectados con problemas auditivos, y secuelas en lenguaje.</t>
  </si>
  <si>
    <t>TERAPIAS DE LENGUAJE</t>
  </si>
  <si>
    <t>Informe Mensual Interno de terapeuta de lenguaje</t>
  </si>
  <si>
    <t>Audiología y lenguaje. Coordinación de rehabilitación</t>
  </si>
  <si>
    <t>ADAPTACION DE AUXILIARES AUDITIVOS</t>
  </si>
  <si>
    <t>NO. DE AUXILIARES AUDITIVOS ADAPTADOS AL AÑO</t>
  </si>
  <si>
    <t>Informe Mensual Interno de médico encargado de audiología</t>
  </si>
  <si>
    <t xml:space="preserve">Brindar un adecuado asesoramiento de los trámites y servicios de la institución en pro de la inclusión social y el desarrollo integral para la persona con discapacidad . </t>
  </si>
  <si>
    <t xml:space="preserve">CONSTANCIAS DE DISCAPACIDAD </t>
  </si>
  <si>
    <t xml:space="preserve">NO. CONSTANCIAS DE DISCAPACIDAD </t>
  </si>
  <si>
    <t>Informe Mensual Interno de promotores de Inclusión a la Vida</t>
  </si>
  <si>
    <t>Inclusión a la Vida. Coordinación de rehabilitación</t>
  </si>
  <si>
    <t>TRASLADOS DE PERSONAS CON DISCAPACIDAD</t>
  </si>
  <si>
    <t>NO. TRASLADOS</t>
  </si>
  <si>
    <t>Bitácoras de salida de vehículos adaptados</t>
  </si>
  <si>
    <t>Coordinación de rehabilitación</t>
  </si>
  <si>
    <t>VALORACIONES VALPAR</t>
  </si>
  <si>
    <t>NO. DE VALORACIONES</t>
  </si>
  <si>
    <t>Recepción de medicamento para dispensación gratuita y buen fin de medicamento caduco.</t>
  </si>
  <si>
    <t>DONACIÓN GRATUITA DE MEDICAMENTO</t>
  </si>
  <si>
    <t>NO. DE PERSONAS BENEFICIADAS</t>
  </si>
  <si>
    <t>Bitácora de salida de medicamentos</t>
  </si>
  <si>
    <t>Botica DIF. Coordinación de rehabilitación</t>
  </si>
  <si>
    <t>Brindar un espacio digno y confortable a la ciudadanía en general  para llevar a cabo la
velación de su ser querido en el momento que lo requiera.</t>
  </si>
  <si>
    <t xml:space="preserve">Renta de capillas velatorias </t>
  </si>
  <si>
    <t>DIF, Capillas Velatorias</t>
  </si>
  <si>
    <t>Brindar a las familias de la sociedad que se encuentran en grado de marginación, un entorno propicio, que les facilite la manera de enfrentar los problemas más urgentes de la comunidad, facilitar la construcción de procesos de organización, participación social para generar habilidades autogestoras.</t>
  </si>
  <si>
    <t>Red Movil municipal</t>
  </si>
  <si>
    <t>DIF, RED MOVIL</t>
  </si>
  <si>
    <t>Contribuir con la alimentación de personas que se encuentren en alguna condición vulnerable o que presente inseguridad alimentaria, mediante la entrega de desayunos o comidas calientes, diseñados con base en los criterios de calidad nutricia y acompañados de acciones de orientación alimentaria y aseguramiento de la calidad, así como mediante la procuración de actividades productivas sustentables.</t>
  </si>
  <si>
    <t>Desayunos escolares fríos, Desayunos escolares calientes, Mil días de vida y Asistencia alimentaria a personas y grupos de antención preoritaria</t>
  </si>
  <si>
    <t>Eficas</t>
  </si>
  <si>
    <t>Programa de Gobierno</t>
  </si>
  <si>
    <t xml:space="preserve">ALIMENTARIO, COMUNICACIÓN SOCIAL </t>
  </si>
  <si>
    <t>Programa: Desarrollo de competencias y habilidades parentales.                                                                                       Este programa tiene 3 meses que se empezó a implementar, su objetivo es 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t>
  </si>
  <si>
    <t>TODOS JUNTOS HACIA ADELANTE EN VIVIENDA</t>
  </si>
  <si>
    <t>MEJORAR LAS CONDICIONES DE VIDA DE LOS BENEFICIARIOS DE ESTOS MATERIALES</t>
  </si>
  <si>
    <t>METAS PERIODO ENE-DIC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</si>
</sst>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xf numFmtId="14" fontId="0" fillId="0" borderId="0" xfId="0" applyNumberFormat="1" applyFont="1"/>
    <xf numFmtId="0" fontId="0"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horizontal="right"/>
    </xf>
    <xf numFmtId="0" fontId="0" fillId="0" borderId="0" xfId="0" applyFont="1" applyFill="1" applyBorder="1"/>
    <xf numFmtId="0" fontId="0" fillId="0" borderId="0" xfId="0" applyFont="1" applyAlignment="1">
      <alignment horizontal="left" vertical="top"/>
    </xf>
    <xf numFmtId="0" fontId="0" fillId="0" borderId="0" xfId="0" applyFont="1" applyAlignment="1">
      <alignment vertical="top" wrapText="1"/>
    </xf>
    <xf numFmtId="9" fontId="0" fillId="0" borderId="0" xfId="0" applyNumberFormat="1" applyFont="1" applyAlignment="1">
      <alignment vertical="top"/>
    </xf>
    <xf numFmtId="9" fontId="0" fillId="0" borderId="0" xfId="0" applyNumberFormat="1" applyFont="1"/>
    <xf numFmtId="0" fontId="0" fillId="0" borderId="0" xfId="0" applyFont="1" applyFill="1" applyBorder="1" applyAlignment="1"/>
    <xf numFmtId="0" fontId="0" fillId="0" borderId="0" xfId="0" applyFont="1" applyAlignment="1"/>
    <xf numFmtId="0" fontId="0" fillId="0" borderId="0" xfId="0" applyFont="1" applyAlignment="1">
      <alignment vertical="top"/>
    </xf>
    <xf numFmtId="0" fontId="0" fillId="0" borderId="0" xfId="0" applyFont="1" applyAlignment="1">
      <alignment vertical="center"/>
    </xf>
    <xf numFmtId="0" fontId="0" fillId="0" borderId="0" xfId="0" applyFont="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R2" workbookViewId="0">
      <selection activeCell="T21" sqref="T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 customWidth="1"/>
    <col min="5" max="5" width="25.28515625" bestFit="1" customWidth="1"/>
    <col min="6" max="6" width="29.7109375"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 min="27" max="27" width="9.14062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44562</v>
      </c>
      <c r="C8" s="2">
        <v>44651</v>
      </c>
      <c r="D8" s="9" t="s">
        <v>63</v>
      </c>
      <c r="E8" s="9" t="s">
        <v>56</v>
      </c>
      <c r="F8" s="9" t="s">
        <v>57</v>
      </c>
      <c r="G8" s="9" t="s">
        <v>58</v>
      </c>
      <c r="H8" s="9"/>
      <c r="I8" s="9" t="s">
        <v>59</v>
      </c>
      <c r="J8" s="9" t="s">
        <v>60</v>
      </c>
      <c r="K8" s="9">
        <v>1</v>
      </c>
      <c r="L8" s="9">
        <v>103</v>
      </c>
      <c r="M8" s="9">
        <v>0</v>
      </c>
      <c r="N8" s="9">
        <v>100</v>
      </c>
      <c r="O8" s="9" t="s">
        <v>54</v>
      </c>
      <c r="P8" s="9" t="s">
        <v>61</v>
      </c>
      <c r="Q8" s="9" t="s">
        <v>62</v>
      </c>
      <c r="R8" s="10">
        <v>44651</v>
      </c>
      <c r="S8" s="10">
        <v>44651</v>
      </c>
    </row>
    <row r="9" spans="1:20" ht="15" customHeight="1" x14ac:dyDescent="0.25">
      <c r="A9" s="3">
        <f>$A$8</f>
        <v>2022</v>
      </c>
      <c r="B9" s="2">
        <f>$B$8</f>
        <v>44562</v>
      </c>
      <c r="C9" s="2">
        <v>44651</v>
      </c>
      <c r="D9" s="11" t="s">
        <v>64</v>
      </c>
      <c r="E9" s="9" t="s">
        <v>65</v>
      </c>
      <c r="F9" s="9" t="s">
        <v>57</v>
      </c>
      <c r="G9" s="11" t="s">
        <v>66</v>
      </c>
      <c r="H9" s="9"/>
      <c r="I9" s="9" t="s">
        <v>59</v>
      </c>
      <c r="J9" s="9" t="s">
        <v>60</v>
      </c>
      <c r="K9" s="9">
        <v>1</v>
      </c>
      <c r="L9" s="9">
        <v>160</v>
      </c>
      <c r="M9" s="9">
        <v>0</v>
      </c>
      <c r="N9" s="9">
        <v>100</v>
      </c>
      <c r="O9" s="9" t="s">
        <v>54</v>
      </c>
      <c r="P9" s="9" t="s">
        <v>61</v>
      </c>
      <c r="Q9" s="10" t="s">
        <v>67</v>
      </c>
      <c r="R9" s="10">
        <v>44651</v>
      </c>
      <c r="S9" s="10">
        <v>44651</v>
      </c>
      <c r="T9" s="3"/>
    </row>
    <row r="10" spans="1:20" ht="15" customHeight="1" x14ac:dyDescent="0.25">
      <c r="A10" s="5">
        <f t="shared" ref="A10:A26" si="0">$A$8</f>
        <v>2022</v>
      </c>
      <c r="B10" s="2">
        <v>44562</v>
      </c>
      <c r="C10" s="2">
        <v>44651</v>
      </c>
      <c r="D10" s="12" t="s">
        <v>139</v>
      </c>
      <c r="E10" s="9" t="s">
        <v>68</v>
      </c>
      <c r="F10" s="9" t="s">
        <v>69</v>
      </c>
      <c r="G10" s="11" t="s">
        <v>70</v>
      </c>
      <c r="H10" s="9"/>
      <c r="I10" s="9"/>
      <c r="J10" s="9" t="s">
        <v>79</v>
      </c>
      <c r="K10" s="9">
        <v>2022</v>
      </c>
      <c r="L10" s="9"/>
      <c r="M10" s="9"/>
      <c r="N10" s="13"/>
      <c r="O10" s="9" t="s">
        <v>54</v>
      </c>
      <c r="P10" s="9" t="s">
        <v>75</v>
      </c>
      <c r="Q10" s="9" t="s">
        <v>76</v>
      </c>
      <c r="R10" s="10">
        <v>44651</v>
      </c>
      <c r="S10" s="10">
        <v>44651</v>
      </c>
      <c r="T10" s="4"/>
    </row>
    <row r="11" spans="1:20" ht="15" customHeight="1" x14ac:dyDescent="0.25">
      <c r="A11" s="5">
        <f t="shared" si="0"/>
        <v>2022</v>
      </c>
      <c r="B11" s="2">
        <v>44562</v>
      </c>
      <c r="C11" s="2">
        <v>44651</v>
      </c>
      <c r="D11" s="11" t="s">
        <v>71</v>
      </c>
      <c r="E11" s="9" t="s">
        <v>68</v>
      </c>
      <c r="F11" s="9" t="s">
        <v>69</v>
      </c>
      <c r="G11" s="11" t="s">
        <v>72</v>
      </c>
      <c r="H11" s="9"/>
      <c r="I11" s="9"/>
      <c r="J11" s="9" t="s">
        <v>79</v>
      </c>
      <c r="K11" s="9">
        <v>2022</v>
      </c>
      <c r="L11" s="9"/>
      <c r="M11" s="9"/>
      <c r="N11" s="13"/>
      <c r="O11" s="9" t="s">
        <v>54</v>
      </c>
      <c r="P11" s="9" t="s">
        <v>75</v>
      </c>
      <c r="Q11" s="9" t="s">
        <v>76</v>
      </c>
      <c r="R11" s="10">
        <v>44651</v>
      </c>
      <c r="S11" s="10">
        <v>44651</v>
      </c>
      <c r="T11" s="4"/>
    </row>
    <row r="12" spans="1:20" ht="15" customHeight="1" x14ac:dyDescent="0.25">
      <c r="A12" s="5">
        <f t="shared" si="0"/>
        <v>2022</v>
      </c>
      <c r="B12" s="2">
        <v>44562</v>
      </c>
      <c r="C12" s="2">
        <v>44651</v>
      </c>
      <c r="D12" s="11" t="s">
        <v>73</v>
      </c>
      <c r="E12" s="9" t="s">
        <v>68</v>
      </c>
      <c r="F12" s="9" t="s">
        <v>69</v>
      </c>
      <c r="G12" s="11" t="s">
        <v>74</v>
      </c>
      <c r="H12" s="9"/>
      <c r="I12" s="9"/>
      <c r="J12" s="9" t="s">
        <v>79</v>
      </c>
      <c r="K12" s="9">
        <v>2022</v>
      </c>
      <c r="L12" s="9"/>
      <c r="M12" s="9"/>
      <c r="N12" s="13"/>
      <c r="O12" s="9" t="s">
        <v>54</v>
      </c>
      <c r="P12" s="9" t="s">
        <v>75</v>
      </c>
      <c r="Q12" s="14" t="s">
        <v>76</v>
      </c>
      <c r="R12" s="10">
        <v>44651</v>
      </c>
      <c r="S12" s="10">
        <v>44651</v>
      </c>
      <c r="T12" s="4"/>
    </row>
    <row r="13" spans="1:20" ht="15" customHeight="1" x14ac:dyDescent="0.25">
      <c r="A13" s="5">
        <f t="shared" si="0"/>
        <v>2022</v>
      </c>
      <c r="B13" s="2">
        <v>44562</v>
      </c>
      <c r="C13" s="2">
        <v>44651</v>
      </c>
      <c r="D13" s="11" t="s">
        <v>77</v>
      </c>
      <c r="E13" s="9" t="s">
        <v>140</v>
      </c>
      <c r="F13" s="9"/>
      <c r="G13" s="15" t="s">
        <v>141</v>
      </c>
      <c r="H13" s="9"/>
      <c r="I13" s="9"/>
      <c r="J13" s="9" t="s">
        <v>80</v>
      </c>
      <c r="K13" s="9">
        <v>2022</v>
      </c>
      <c r="L13" s="16"/>
      <c r="M13" s="16"/>
      <c r="N13" s="17"/>
      <c r="O13" s="9" t="s">
        <v>54</v>
      </c>
      <c r="P13" s="9" t="s">
        <v>81</v>
      </c>
      <c r="Q13" s="9" t="s">
        <v>78</v>
      </c>
      <c r="R13" s="10">
        <v>44651</v>
      </c>
      <c r="S13" s="10">
        <v>44651</v>
      </c>
      <c r="T13" s="3"/>
    </row>
    <row r="14" spans="1:20" ht="15" customHeight="1" x14ac:dyDescent="0.25">
      <c r="A14" s="5">
        <f t="shared" si="0"/>
        <v>2022</v>
      </c>
      <c r="B14" s="2">
        <v>44562</v>
      </c>
      <c r="C14" s="2">
        <v>44651</v>
      </c>
      <c r="D14" s="11" t="s">
        <v>82</v>
      </c>
      <c r="E14" s="11" t="s">
        <v>83</v>
      </c>
      <c r="F14" s="9" t="s">
        <v>57</v>
      </c>
      <c r="G14" s="11" t="s">
        <v>84</v>
      </c>
      <c r="H14" s="11"/>
      <c r="I14" s="11" t="s">
        <v>85</v>
      </c>
      <c r="J14" s="11" t="s">
        <v>79</v>
      </c>
      <c r="K14" s="9">
        <v>2022</v>
      </c>
      <c r="L14" s="11"/>
      <c r="M14" s="9">
        <v>0</v>
      </c>
      <c r="N14" s="9"/>
      <c r="O14" s="9" t="s">
        <v>54</v>
      </c>
      <c r="P14" s="11" t="s">
        <v>86</v>
      </c>
      <c r="Q14" s="9" t="s">
        <v>87</v>
      </c>
      <c r="R14" s="10">
        <v>44651</v>
      </c>
      <c r="S14" s="10">
        <v>44651</v>
      </c>
      <c r="T14" s="4"/>
    </row>
    <row r="15" spans="1:20" ht="15" customHeight="1" x14ac:dyDescent="0.25">
      <c r="A15" s="5">
        <f t="shared" si="0"/>
        <v>2022</v>
      </c>
      <c r="B15" s="2">
        <v>44562</v>
      </c>
      <c r="C15" s="2">
        <v>44651</v>
      </c>
      <c r="D15" s="11" t="s">
        <v>82</v>
      </c>
      <c r="E15" s="9" t="s">
        <v>88</v>
      </c>
      <c r="F15" s="9" t="s">
        <v>57</v>
      </c>
      <c r="G15" s="11" t="s">
        <v>89</v>
      </c>
      <c r="H15" s="9"/>
      <c r="I15" s="9" t="s">
        <v>85</v>
      </c>
      <c r="J15" s="11" t="s">
        <v>79</v>
      </c>
      <c r="K15" s="9">
        <v>2022</v>
      </c>
      <c r="L15" s="11"/>
      <c r="M15" s="9">
        <v>0</v>
      </c>
      <c r="N15" s="9"/>
      <c r="O15" s="9" t="s">
        <v>54</v>
      </c>
      <c r="P15" s="9" t="s">
        <v>90</v>
      </c>
      <c r="Q15" s="9" t="s">
        <v>87</v>
      </c>
      <c r="R15" s="10">
        <v>44651</v>
      </c>
      <c r="S15" s="10">
        <v>44651</v>
      </c>
      <c r="T15" s="3"/>
    </row>
    <row r="16" spans="1:20" x14ac:dyDescent="0.25">
      <c r="A16" s="5">
        <f t="shared" si="0"/>
        <v>2022</v>
      </c>
      <c r="B16" s="2">
        <v>44562</v>
      </c>
      <c r="C16" s="2">
        <v>44651</v>
      </c>
      <c r="D16" s="9" t="s">
        <v>91</v>
      </c>
      <c r="E16" s="9"/>
      <c r="F16" s="9" t="s">
        <v>92</v>
      </c>
      <c r="G16" s="9"/>
      <c r="H16" s="9"/>
      <c r="I16" s="9" t="s">
        <v>96</v>
      </c>
      <c r="J16" s="9" t="s">
        <v>60</v>
      </c>
      <c r="K16" s="9">
        <v>2022</v>
      </c>
      <c r="L16" s="9" t="s">
        <v>93</v>
      </c>
      <c r="M16" s="9"/>
      <c r="N16" s="18">
        <v>0.4</v>
      </c>
      <c r="O16" s="9" t="s">
        <v>55</v>
      </c>
      <c r="P16" s="9" t="s">
        <v>94</v>
      </c>
      <c r="Q16" s="9" t="s">
        <v>95</v>
      </c>
      <c r="R16" s="10">
        <v>44651</v>
      </c>
      <c r="S16" s="10">
        <v>44651</v>
      </c>
      <c r="T16" s="3"/>
    </row>
    <row r="17" spans="1:20" x14ac:dyDescent="0.25">
      <c r="A17" s="5">
        <f t="shared" si="0"/>
        <v>2022</v>
      </c>
      <c r="B17" s="2">
        <v>44562</v>
      </c>
      <c r="C17" s="2">
        <v>44651</v>
      </c>
      <c r="D17" s="9" t="s">
        <v>97</v>
      </c>
      <c r="E17" s="19" t="s">
        <v>98</v>
      </c>
      <c r="F17" s="9" t="s">
        <v>99</v>
      </c>
      <c r="G17" s="9" t="s">
        <v>100</v>
      </c>
      <c r="H17" s="9" t="s">
        <v>101</v>
      </c>
      <c r="I17" s="9" t="s">
        <v>102</v>
      </c>
      <c r="J17" s="9" t="s">
        <v>60</v>
      </c>
      <c r="K17" s="9">
        <v>2022</v>
      </c>
      <c r="L17" s="9">
        <v>4800</v>
      </c>
      <c r="M17" s="9">
        <v>4140</v>
      </c>
      <c r="N17" s="18">
        <v>0.3</v>
      </c>
      <c r="O17" s="9" t="s">
        <v>54</v>
      </c>
      <c r="P17" s="9" t="s">
        <v>103</v>
      </c>
      <c r="Q17" s="9" t="s">
        <v>104</v>
      </c>
      <c r="R17" s="10">
        <v>44651</v>
      </c>
      <c r="S17" s="10">
        <v>44651</v>
      </c>
      <c r="T17" s="9" t="s">
        <v>142</v>
      </c>
    </row>
    <row r="18" spans="1:20" x14ac:dyDescent="0.25">
      <c r="A18" s="5">
        <f t="shared" si="0"/>
        <v>2022</v>
      </c>
      <c r="B18" s="2">
        <v>44562</v>
      </c>
      <c r="C18" s="2">
        <v>44651</v>
      </c>
      <c r="D18" s="9" t="s">
        <v>105</v>
      </c>
      <c r="E18" s="19" t="s">
        <v>106</v>
      </c>
      <c r="F18" s="9" t="s">
        <v>99</v>
      </c>
      <c r="G18" s="9" t="s">
        <v>100</v>
      </c>
      <c r="H18" s="9" t="s">
        <v>101</v>
      </c>
      <c r="I18" s="9" t="s">
        <v>102</v>
      </c>
      <c r="J18" s="9" t="s">
        <v>60</v>
      </c>
      <c r="K18" s="9">
        <v>2022</v>
      </c>
      <c r="L18" s="9">
        <v>450</v>
      </c>
      <c r="M18" s="9">
        <v>296</v>
      </c>
      <c r="N18" s="18">
        <v>0.253</v>
      </c>
      <c r="O18" s="9" t="s">
        <v>54</v>
      </c>
      <c r="P18" s="9" t="s">
        <v>107</v>
      </c>
      <c r="Q18" s="9" t="s">
        <v>108</v>
      </c>
      <c r="R18" s="10">
        <v>44651</v>
      </c>
      <c r="S18" s="10">
        <v>44651</v>
      </c>
      <c r="T18" s="5" t="s">
        <v>142</v>
      </c>
    </row>
    <row r="19" spans="1:20" x14ac:dyDescent="0.25">
      <c r="A19" s="5">
        <f t="shared" si="0"/>
        <v>2022</v>
      </c>
      <c r="B19" s="2">
        <v>44562</v>
      </c>
      <c r="C19" s="2">
        <v>44651</v>
      </c>
      <c r="D19" s="9" t="s">
        <v>105</v>
      </c>
      <c r="E19" s="19" t="s">
        <v>109</v>
      </c>
      <c r="F19" s="9" t="s">
        <v>110</v>
      </c>
      <c r="G19" s="9" t="s">
        <v>100</v>
      </c>
      <c r="H19" s="9" t="s">
        <v>101</v>
      </c>
      <c r="I19" s="9" t="s">
        <v>102</v>
      </c>
      <c r="J19" s="9" t="s">
        <v>60</v>
      </c>
      <c r="K19" s="9">
        <v>2022</v>
      </c>
      <c r="L19" s="9">
        <v>60</v>
      </c>
      <c r="M19" s="9">
        <v>49</v>
      </c>
      <c r="N19" s="18">
        <v>0.28000000000000003</v>
      </c>
      <c r="O19" s="9" t="s">
        <v>54</v>
      </c>
      <c r="P19" s="9" t="s">
        <v>111</v>
      </c>
      <c r="Q19" s="9" t="s">
        <v>108</v>
      </c>
      <c r="R19" s="10">
        <v>44651</v>
      </c>
      <c r="S19" s="10">
        <v>44651</v>
      </c>
      <c r="T19" s="5" t="s">
        <v>142</v>
      </c>
    </row>
    <row r="20" spans="1:20" x14ac:dyDescent="0.25">
      <c r="A20" s="5">
        <f t="shared" si="0"/>
        <v>2022</v>
      </c>
      <c r="B20" s="2">
        <v>44562</v>
      </c>
      <c r="C20" s="2">
        <v>44651</v>
      </c>
      <c r="D20" s="9" t="s">
        <v>112</v>
      </c>
      <c r="E20" s="19" t="s">
        <v>113</v>
      </c>
      <c r="F20" s="9" t="s">
        <v>114</v>
      </c>
      <c r="G20" s="9" t="s">
        <v>100</v>
      </c>
      <c r="H20" s="9" t="s">
        <v>101</v>
      </c>
      <c r="I20" s="9" t="s">
        <v>102</v>
      </c>
      <c r="J20" s="9" t="s">
        <v>60</v>
      </c>
      <c r="K20" s="9">
        <v>2022</v>
      </c>
      <c r="L20" s="9">
        <v>80</v>
      </c>
      <c r="M20" s="9">
        <v>52</v>
      </c>
      <c r="N20" s="18">
        <v>0.48</v>
      </c>
      <c r="O20" s="9" t="s">
        <v>54</v>
      </c>
      <c r="P20" s="9" t="s">
        <v>115</v>
      </c>
      <c r="Q20" s="9" t="s">
        <v>116</v>
      </c>
      <c r="R20" s="10">
        <v>44651</v>
      </c>
      <c r="S20" s="10">
        <v>44651</v>
      </c>
      <c r="T20" s="5" t="s">
        <v>142</v>
      </c>
    </row>
    <row r="21" spans="1:20" x14ac:dyDescent="0.25">
      <c r="A21" s="5">
        <f>$A$8</f>
        <v>2022</v>
      </c>
      <c r="B21" s="2">
        <v>44562</v>
      </c>
      <c r="C21" s="2">
        <v>44651</v>
      </c>
      <c r="D21" s="9" t="s">
        <v>112</v>
      </c>
      <c r="E21" s="19" t="s">
        <v>117</v>
      </c>
      <c r="F21" s="9" t="s">
        <v>118</v>
      </c>
      <c r="G21" s="9" t="s">
        <v>100</v>
      </c>
      <c r="H21" s="9" t="s">
        <v>101</v>
      </c>
      <c r="I21" s="9" t="s">
        <v>102</v>
      </c>
      <c r="J21" s="9" t="s">
        <v>60</v>
      </c>
      <c r="K21" s="9">
        <v>2022</v>
      </c>
      <c r="L21" s="9">
        <v>800</v>
      </c>
      <c r="M21" s="9">
        <v>11</v>
      </c>
      <c r="N21" s="18">
        <v>0.54500000000000004</v>
      </c>
      <c r="O21" s="9" t="s">
        <v>54</v>
      </c>
      <c r="P21" s="9" t="s">
        <v>119</v>
      </c>
      <c r="Q21" s="9" t="s">
        <v>120</v>
      </c>
      <c r="R21" s="10">
        <v>44651</v>
      </c>
      <c r="S21" s="10">
        <v>44651</v>
      </c>
      <c r="T21" s="5" t="s">
        <v>142</v>
      </c>
    </row>
    <row r="22" spans="1:20" x14ac:dyDescent="0.25">
      <c r="A22" s="5">
        <f t="shared" si="0"/>
        <v>2022</v>
      </c>
      <c r="B22" s="2">
        <v>44562</v>
      </c>
      <c r="C22" s="2">
        <v>44651</v>
      </c>
      <c r="D22" s="9" t="s">
        <v>112</v>
      </c>
      <c r="E22" s="19" t="s">
        <v>121</v>
      </c>
      <c r="F22" s="9" t="s">
        <v>122</v>
      </c>
      <c r="G22" s="9" t="s">
        <v>100</v>
      </c>
      <c r="H22" s="9" t="s">
        <v>101</v>
      </c>
      <c r="I22" s="9" t="s">
        <v>102</v>
      </c>
      <c r="J22" s="9" t="s">
        <v>60</v>
      </c>
      <c r="K22" s="9">
        <v>2022</v>
      </c>
      <c r="L22" s="9">
        <v>6</v>
      </c>
      <c r="M22" s="9">
        <v>6</v>
      </c>
      <c r="N22" s="18">
        <v>1.1599999999999999</v>
      </c>
      <c r="O22" s="9" t="s">
        <v>54</v>
      </c>
      <c r="P22" s="9" t="s">
        <v>115</v>
      </c>
      <c r="Q22" s="9" t="s">
        <v>116</v>
      </c>
      <c r="R22" s="10">
        <v>44651</v>
      </c>
      <c r="S22" s="10">
        <v>44651</v>
      </c>
      <c r="T22" s="3"/>
    </row>
    <row r="23" spans="1:20" x14ac:dyDescent="0.25">
      <c r="A23" s="5">
        <f t="shared" si="0"/>
        <v>2022</v>
      </c>
      <c r="B23" s="2">
        <v>44562</v>
      </c>
      <c r="C23" s="2">
        <v>44651</v>
      </c>
      <c r="D23" s="9" t="s">
        <v>123</v>
      </c>
      <c r="E23" s="19" t="s">
        <v>124</v>
      </c>
      <c r="F23" s="9" t="s">
        <v>125</v>
      </c>
      <c r="G23" s="9" t="s">
        <v>100</v>
      </c>
      <c r="H23" s="9" t="s">
        <v>101</v>
      </c>
      <c r="I23" s="9" t="s">
        <v>102</v>
      </c>
      <c r="J23" s="9" t="s">
        <v>60</v>
      </c>
      <c r="K23" s="9">
        <v>2022</v>
      </c>
      <c r="L23" s="9">
        <v>800</v>
      </c>
      <c r="M23" s="9">
        <v>790</v>
      </c>
      <c r="N23" s="18">
        <v>0.17899999999999999</v>
      </c>
      <c r="O23" s="9" t="s">
        <v>54</v>
      </c>
      <c r="P23" s="9" t="s">
        <v>126</v>
      </c>
      <c r="Q23" s="9" t="s">
        <v>127</v>
      </c>
      <c r="R23" s="10">
        <v>44651</v>
      </c>
      <c r="S23" s="10">
        <v>44651</v>
      </c>
      <c r="T23" s="3"/>
    </row>
    <row r="24" spans="1:20" x14ac:dyDescent="0.25">
      <c r="A24" s="5">
        <f t="shared" si="0"/>
        <v>2022</v>
      </c>
      <c r="B24" s="2">
        <v>44562</v>
      </c>
      <c r="C24" s="2">
        <v>44651</v>
      </c>
      <c r="D24" s="20" t="s">
        <v>128</v>
      </c>
      <c r="E24" s="19" t="s">
        <v>129</v>
      </c>
      <c r="F24" s="9" t="s">
        <v>57</v>
      </c>
      <c r="G24" s="9"/>
      <c r="H24" s="9" t="s">
        <v>101</v>
      </c>
      <c r="I24" s="9" t="s">
        <v>85</v>
      </c>
      <c r="J24" s="9" t="s">
        <v>80</v>
      </c>
      <c r="K24" s="9">
        <v>2022</v>
      </c>
      <c r="L24" s="9"/>
      <c r="M24" s="9"/>
      <c r="N24" s="9"/>
      <c r="O24" s="9" t="s">
        <v>54</v>
      </c>
      <c r="P24" s="9"/>
      <c r="Q24" s="9" t="s">
        <v>130</v>
      </c>
      <c r="R24" s="10">
        <v>44651</v>
      </c>
      <c r="S24" s="10">
        <v>44651</v>
      </c>
    </row>
    <row r="25" spans="1:20" x14ac:dyDescent="0.25">
      <c r="A25" s="5">
        <f t="shared" si="0"/>
        <v>2022</v>
      </c>
      <c r="B25" s="2">
        <v>44562</v>
      </c>
      <c r="C25" s="2">
        <v>44651</v>
      </c>
      <c r="D25" s="9" t="s">
        <v>131</v>
      </c>
      <c r="E25" s="19" t="s">
        <v>132</v>
      </c>
      <c r="F25" s="9" t="s">
        <v>69</v>
      </c>
      <c r="G25" s="9" t="s">
        <v>100</v>
      </c>
      <c r="H25" s="9"/>
      <c r="I25" s="9" t="s">
        <v>59</v>
      </c>
      <c r="J25" s="9" t="s">
        <v>60</v>
      </c>
      <c r="K25" s="9">
        <v>2022</v>
      </c>
      <c r="L25" s="9">
        <v>400</v>
      </c>
      <c r="M25" s="9"/>
      <c r="N25" s="18">
        <v>0.28000000000000003</v>
      </c>
      <c r="O25" s="9" t="s">
        <v>54</v>
      </c>
      <c r="P25" s="9"/>
      <c r="Q25" s="9" t="s">
        <v>133</v>
      </c>
      <c r="R25" s="10">
        <v>44651</v>
      </c>
      <c r="S25" s="10">
        <v>44651</v>
      </c>
    </row>
    <row r="26" spans="1:20" x14ac:dyDescent="0.25">
      <c r="A26" s="5">
        <f t="shared" si="0"/>
        <v>2022</v>
      </c>
      <c r="B26" s="2">
        <v>44562</v>
      </c>
      <c r="C26" s="2">
        <v>44651</v>
      </c>
      <c r="D26" s="21" t="s">
        <v>134</v>
      </c>
      <c r="E26" s="21" t="s">
        <v>135</v>
      </c>
      <c r="F26" s="21" t="s">
        <v>136</v>
      </c>
      <c r="G26" s="21" t="s">
        <v>135</v>
      </c>
      <c r="H26" s="22"/>
      <c r="I26" s="23" t="s">
        <v>59</v>
      </c>
      <c r="J26" s="22" t="s">
        <v>80</v>
      </c>
      <c r="K26" s="9">
        <v>2022</v>
      </c>
      <c r="L26" s="22">
        <v>7080</v>
      </c>
      <c r="M26" s="22"/>
      <c r="N26" s="17">
        <v>0.3</v>
      </c>
      <c r="O26" s="21" t="s">
        <v>54</v>
      </c>
      <c r="P26" s="21" t="s">
        <v>137</v>
      </c>
      <c r="Q26" s="21" t="s">
        <v>138</v>
      </c>
      <c r="R26" s="10">
        <v>44651</v>
      </c>
      <c r="S26" s="10">
        <v>44651</v>
      </c>
    </row>
  </sheetData>
  <mergeCells count="7">
    <mergeCell ref="A6:T6"/>
    <mergeCell ref="A2:C2"/>
    <mergeCell ref="D2:F2"/>
    <mergeCell ref="G2:I2"/>
    <mergeCell ref="A3:C3"/>
    <mergeCell ref="D3:F3"/>
    <mergeCell ref="G3:I3"/>
  </mergeCells>
  <dataValidations count="1">
    <dataValidation type="list" allowBlank="1" showErrorMessage="1" sqref="O8:O191">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cp:lastPrinted>2022-04-12T18:31:46Z</cp:lastPrinted>
  <dcterms:created xsi:type="dcterms:W3CDTF">2019-04-02T01:12:21Z</dcterms:created>
  <dcterms:modified xsi:type="dcterms:W3CDTF">2022-04-12T18:45:38Z</dcterms:modified>
</cp:coreProperties>
</file>