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<sst xmlns="http://schemas.openxmlformats.org/spreadsheetml/2006/main" count="59" uniqueCount="59">
  <si>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</si>
  <si>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</si>
  <si>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</si>
  <si>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</si>
  <si>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</si>
  <si>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</si>
  <si>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</si>
  <si>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</si>
  <si>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</si>
  <si>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</si>
  <si>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</si>
  <si>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</si>
  <si>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</si>
  <si>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</si>
  <si>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</si>
  <si>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</si>
  <si>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</si>
  <si>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</si>
  <si>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</si>
  <si>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</si>
  <si>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</si>
  <si>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</si>
  <si>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</si>
  <si>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</si>
  <si>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</si>
  <si>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</si>
  <si>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</si>
  <si>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</si>
  <si>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</si>
  <si>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</si>
  <si>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</si>
  <si>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</si>
  <si>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</si>
  <si>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</si>
  <si>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</si>
  <si>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</si>
  <si>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</si>
  <si>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</si>
  <si>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</si>
  <si>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</si>
  <si>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</si>
  <si>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</si>
  <si>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</si>
  <si>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</si>
  <si>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</si>
  <si>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</si>
  <si>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</si>
  <si>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</si>
  <si>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</si>
  <si>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</si>
  <si>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</si>
  <si>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</si>
  <si>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</si>
  <si>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</si>
  <si>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</si>
  <si>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</si>
  <si>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</si>
  <si>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</si>
  <si>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Santa Cruz de Juventino Rosas
Estado de Situación Financiera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</si>
</sst>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5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436104.34</v>
      </c>
      <c r="C5" s="12">
        <v>354962.91</v>
      </c>
      <c r="D5" s="17"/>
      <c r="E5" s="11" t="s">
        <v>41</v>
      </c>
      <c r="F5" s="12">
        <v>2546648.4300000002</v>
      </c>
      <c r="G5" s="5">
        <v>2701815.34</v>
      </c>
    </row>
    <row r="6" spans="1:7" x14ac:dyDescent="0.2">
      <c r="A6" s="30" t="s">
        <v>28</v>
      </c>
      <c r="B6" s="12">
        <v>1217897.83</v>
      </c>
      <c r="C6" s="12">
        <v>1207645.06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253949.51</v>
      </c>
      <c r="C7" s="12">
        <v>253949.51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3652.94</v>
      </c>
      <c r="C9" s="12">
        <v>3652.94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1911604.62</v>
      </c>
      <c r="C13" s="10">
        <f>SUM(C5:C11)</f>
        <v>1820210.42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2546648.4300000002</v>
      </c>
      <c r="G14" s="5">
        <f>SUM(G5:G12)</f>
        <v>2701815.34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5083244.4400000004</v>
      </c>
      <c r="C19" s="12">
        <v>4230992.95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50546.16</v>
      </c>
      <c r="C20" s="12">
        <v>11510.97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-1895673.48</v>
      </c>
      <c r="C21" s="12">
        <v>-1219541.98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3238117.1200000006</v>
      </c>
      <c r="C26" s="10">
        <f>SUM(C16:C24)</f>
        <v>3022961.94</v>
      </c>
      <c r="D26" s="17"/>
      <c r="E26" s="39" t="s">
        <v>57</v>
      </c>
      <c r="F26" s="10">
        <f>SUM(F24+F14)</f>
        <v>2546648.4300000002</v>
      </c>
      <c r="G26" s="6">
        <f>SUM(G14+G24)</f>
        <v>2701815.34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5149721.74</v>
      </c>
      <c r="C28" s="10">
        <f>C13+C26</f>
        <v>4843172.3599999994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1205331.8400000001</v>
      </c>
      <c r="G30" s="6">
        <f>SUM(G31:G33)</f>
        <v>1205331.8400000001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1177771.8400000001</v>
      </c>
      <c r="G31" s="5">
        <v>1177771.8400000001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27560</v>
      </c>
      <c r="G32" s="5">
        <v>27560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1397741.47</v>
      </c>
      <c r="G35" s="6">
        <f>SUM(G36:G40)</f>
        <v>936025.17999999993</v>
      </c>
    </row>
    <row r="36" spans="1:7" x14ac:dyDescent="0.2">
      <c r="A36" s="31"/>
      <c r="B36" s="15"/>
      <c r="C36" s="15"/>
      <c r="D36" s="17"/>
      <c r="E36" s="11" t="s">
        <v>52</v>
      </c>
      <c r="F36" s="12">
        <v>461716.29</v>
      </c>
      <c r="G36" s="5">
        <v>-68929.31</v>
      </c>
    </row>
    <row r="37" spans="1:7" x14ac:dyDescent="0.2">
      <c r="A37" s="31"/>
      <c r="B37" s="15"/>
      <c r="C37" s="15"/>
      <c r="D37" s="17"/>
      <c r="E37" s="11" t="s">
        <v>19</v>
      </c>
      <c r="F37" s="12">
        <v>936025.18</v>
      </c>
      <c r="G37" s="5">
        <v>1004954.49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2603073.31</v>
      </c>
      <c r="G46" s="5">
        <f>SUM(G42+G35+G30)</f>
        <v>2141357.02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5149721.74</v>
      </c>
      <c r="G48" s="20">
        <f>G46+G26</f>
        <v>4843172.3599999994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2022-11-08T19:12:37Z</cp:lastPrinted>
  <dcterms:created xsi:type="dcterms:W3CDTF">2012-12-11T20:26:08Z</dcterms:created>
  <dcterms:modified xsi:type="dcterms:W3CDTF">2022-11-08T19:13:58Z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