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EVHP!$A$1:$F$47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<sst xmlns="http://schemas.openxmlformats.org/spreadsheetml/2006/main" count="36" uniqueCount="26">
  <si>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</si>
  <si>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</si>
  <si>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</si>
  <si>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</si>
  <si>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</si>
  <si>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</si>
  <si>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</si>
  <si>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</si>
  <si>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</si>
  <si>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</si>
  <si>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</si>
  <si>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</si>
  <si>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</si>
  <si>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</si>
  <si>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</si>
  <si>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</si>
  <si>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</si>
  <si>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</si>
  <si>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</si>
  <si>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</si>
  <si>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</si>
  <si>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</si>
  <si>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</si>
  <si>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</si>
  <si>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</si>
  <si>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para el Desarrollo Integral de la Familia del Municipio de Santa Cruz de Juventino Rosas
Estado de Variación en la Hacienda Pública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</si>
</sst>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8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8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8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zoomScale="80" zoomScaleNormal="80" workbookViewId="0">
      <selection activeCell="C58" sqref="C58"/>
    </sheetView>
  </sheetViews>
  <sheetFormatPr baseColWidth="10" defaultColWidth="12" defaultRowHeight="11.25" x14ac:dyDescent="0.2"/>
  <cols>
    <col min="1" max="1" width="64.1640625" style="3" customWidth="1"/>
    <col min="2" max="2" width="37" style="1" customWidth="1"/>
    <col min="3" max="3" width="32.6640625" style="1" customWidth="1"/>
    <col min="4" max="4" width="27.5" style="1" customWidth="1"/>
    <col min="5" max="5" width="29.5" style="1" customWidth="1"/>
    <col min="6" max="6" width="25.83203125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2944306.23</v>
      </c>
      <c r="C4" s="16"/>
      <c r="D4" s="16"/>
      <c r="E4" s="16"/>
      <c r="F4" s="15">
        <f>+B4</f>
        <v>2944306.23</v>
      </c>
    </row>
    <row r="5" spans="1:6" x14ac:dyDescent="0.2">
      <c r="A5" s="17" t="s">
        <v>0</v>
      </c>
      <c r="B5" s="18">
        <v>1177771.8400000001</v>
      </c>
      <c r="C5" s="16"/>
      <c r="D5" s="16"/>
      <c r="E5" s="16"/>
      <c r="F5" s="18">
        <f>+B5</f>
        <v>1177771.8400000001</v>
      </c>
    </row>
    <row r="6" spans="1:6" x14ac:dyDescent="0.2">
      <c r="A6" s="17" t="s">
        <v>4</v>
      </c>
      <c r="B6" s="18">
        <v>1766534.39</v>
      </c>
      <c r="C6" s="16"/>
      <c r="D6" s="16"/>
      <c r="E6" s="16"/>
      <c r="F6" s="18">
        <f>+B6</f>
        <v>1766534.39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569947.66</v>
      </c>
      <c r="D9" s="15">
        <f>+D10</f>
        <v>-536673.54</v>
      </c>
      <c r="E9" s="16"/>
      <c r="F9" s="15">
        <f>+C9+D9</f>
        <v>33274.119999999995</v>
      </c>
    </row>
    <row r="10" spans="1:6" x14ac:dyDescent="0.2">
      <c r="A10" s="17" t="s">
        <v>7</v>
      </c>
      <c r="B10" s="16"/>
      <c r="C10" s="16"/>
      <c r="D10" s="18">
        <v>-536673.54</v>
      </c>
      <c r="E10" s="16"/>
      <c r="F10" s="18">
        <f>+D10</f>
        <v>-536673.54</v>
      </c>
    </row>
    <row r="11" spans="1:6" x14ac:dyDescent="0.2">
      <c r="A11" s="17" t="s">
        <v>8</v>
      </c>
      <c r="B11" s="16"/>
      <c r="C11" s="18">
        <v>569947.66</v>
      </c>
      <c r="D11" s="16"/>
      <c r="E11" s="16"/>
      <c r="F11" s="18">
        <f>+C11</f>
        <v>569947.66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2944306.23</v>
      </c>
      <c r="C20" s="15">
        <f>+C9</f>
        <v>569947.66</v>
      </c>
      <c r="D20" s="15">
        <f>+D9</f>
        <v>-536673.54</v>
      </c>
      <c r="E20" s="15">
        <f>+E16</f>
        <v>0</v>
      </c>
      <c r="F20" s="15">
        <f>+B20+C20+D20+E20</f>
        <v>2977580.35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0</v>
      </c>
      <c r="D27" s="15">
        <f>+D28+D29+D30+D31+D32</f>
        <v>726772.69000000006</v>
      </c>
      <c r="E27" s="19"/>
      <c r="F27" s="15">
        <f>+C27+D27</f>
        <v>726772.69000000006</v>
      </c>
    </row>
    <row r="28" spans="1:6" x14ac:dyDescent="0.2">
      <c r="A28" s="17" t="s">
        <v>7</v>
      </c>
      <c r="B28" s="16"/>
      <c r="C28" s="16"/>
      <c r="D28" s="18">
        <v>190099.15</v>
      </c>
      <c r="E28" s="16"/>
      <c r="F28" s="18">
        <f>+D28</f>
        <v>190099.15</v>
      </c>
    </row>
    <row r="29" spans="1:6" x14ac:dyDescent="0.2">
      <c r="A29" s="17" t="s">
        <v>8</v>
      </c>
      <c r="B29" s="16"/>
      <c r="C29" s="18">
        <v>0</v>
      </c>
      <c r="D29" s="18">
        <v>536673.54</v>
      </c>
      <c r="E29" s="16"/>
      <c r="F29" s="18">
        <f>+C29+D29</f>
        <v>536673.54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2944306.23</v>
      </c>
      <c r="C38" s="24">
        <f>+C20+C27</f>
        <v>569947.66</v>
      </c>
      <c r="D38" s="24">
        <f>+D20+D27</f>
        <v>190099.15000000002</v>
      </c>
      <c r="E38" s="24">
        <f>+E20+E34</f>
        <v>0</v>
      </c>
      <c r="F38" s="24">
        <f>+B38+C38+D38+E38</f>
        <v>3704353.04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0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2023-01-23T15:34:49Z</cp:lastPrinted>
  <dcterms:created xsi:type="dcterms:W3CDTF">2012-12-11T20:30:33Z</dcterms:created>
  <dcterms:modified xsi:type="dcterms:W3CDTF">2023-01-23T16:01:00Z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