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940"/>
  </bookViews>
  <sheets>
    <sheet name="0325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<sst xmlns="http://schemas.openxmlformats.org/spreadsheetml/2006/main" count="45" uniqueCount="37">
  <si>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</si>
  <si>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</si>
  <si>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</si>
  <si>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</si>
  <si>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</si>
  <si>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</si>
  <si>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</si>
  <si>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</si>
  <si>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</si>
  <si>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</si>
  <si>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</si>
  <si>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</si>
  <si>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</si>
  <si>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</si>
  <si>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</si>
  <si>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</si>
  <si>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</si>
  <si>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</si>
  <si>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</si>
  <si>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</si>
  <si>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</si>
  <si>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</si>
  <si>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</si>
  <si>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</si>
  <si>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</si>
  <si>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</si>
  <si>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</si>
  <si>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</si>
  <si>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</si>
  <si>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</si>
  <si>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</si>
  <si>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</si>
  <si>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</si>
  <si>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</si>
  <si>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</si>
  <si>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</si>
  <si>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para el Desarrollo Integral de la Familia del Municipio de Santa Cruz de Juventino Rosas
Flujo de Fondos
Del 1 de Enero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</si>
</sst>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0.4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ht="10.15" x14ac:dyDescent="0.2">
      <c r="A3" s="16" t="s">
        <v>0</v>
      </c>
      <c r="B3" s="17"/>
      <c r="C3" s="3">
        <f>SUM(C4:C13)</f>
        <v>21722196.199999999</v>
      </c>
      <c r="D3" s="3">
        <f t="shared" ref="D3:E3" si="0">SUM(D4:D13)</f>
        <v>17439530.689999998</v>
      </c>
      <c r="E3" s="4">
        <f t="shared" si="0"/>
        <v>17439530.689999998</v>
      </c>
    </row>
    <row r="4" spans="1:5" ht="10.1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ht="10.1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ht="10.1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ht="10.1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ht="10.1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ht="10.1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817196.2</v>
      </c>
      <c r="D10" s="6">
        <v>1216838.4099999999</v>
      </c>
      <c r="E10" s="7">
        <v>1216838.4099999999</v>
      </c>
    </row>
    <row r="11" spans="1:5" ht="10.1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20905000</v>
      </c>
      <c r="D12" s="6">
        <v>16222692.279999999</v>
      </c>
      <c r="E12" s="7">
        <v>16222692.279999999</v>
      </c>
    </row>
    <row r="13" spans="1:5" ht="10.1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21722196.199999999</v>
      </c>
      <c r="D14" s="9">
        <f t="shared" ref="D14:E14" si="1">SUM(D15:D23)</f>
        <v>16655310.170000002</v>
      </c>
      <c r="E14" s="10">
        <f t="shared" si="1"/>
        <v>16624142.730000002</v>
      </c>
    </row>
    <row r="15" spans="1:5" x14ac:dyDescent="0.2">
      <c r="A15" s="5"/>
      <c r="B15" s="14" t="s">
        <v>12</v>
      </c>
      <c r="C15" s="6">
        <v>18325410.780000001</v>
      </c>
      <c r="D15" s="6">
        <v>12288056.050000001</v>
      </c>
      <c r="E15" s="7">
        <v>12288056.050000001</v>
      </c>
    </row>
    <row r="16" spans="1:5" x14ac:dyDescent="0.2">
      <c r="A16" s="5"/>
      <c r="B16" s="14" t="s">
        <v>13</v>
      </c>
      <c r="C16" s="6">
        <v>1429264.02</v>
      </c>
      <c r="D16" s="6">
        <v>990232.92</v>
      </c>
      <c r="E16" s="7">
        <v>990232.92</v>
      </c>
    </row>
    <row r="17" spans="1:5" x14ac:dyDescent="0.2">
      <c r="A17" s="5"/>
      <c r="B17" s="14" t="s">
        <v>14</v>
      </c>
      <c r="C17" s="6">
        <v>1502445.97</v>
      </c>
      <c r="D17" s="6">
        <v>1880494.76</v>
      </c>
      <c r="E17" s="7">
        <v>1865845.32</v>
      </c>
    </row>
    <row r="18" spans="1:5" x14ac:dyDescent="0.2">
      <c r="A18" s="5"/>
      <c r="B18" s="14" t="s">
        <v>9</v>
      </c>
      <c r="C18" s="6">
        <v>286275.43</v>
      </c>
      <c r="D18" s="6">
        <v>1428709.72</v>
      </c>
      <c r="E18" s="7">
        <v>1412191.72</v>
      </c>
    </row>
    <row r="19" spans="1:5" x14ac:dyDescent="0.2">
      <c r="A19" s="5"/>
      <c r="B19" s="14" t="s">
        <v>15</v>
      </c>
      <c r="C19" s="6">
        <v>178800</v>
      </c>
      <c r="D19" s="6">
        <v>67816.72</v>
      </c>
      <c r="E19" s="7">
        <v>67816.72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ht="10.1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ht="10.1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784220.51999999583</v>
      </c>
      <c r="E24" s="13">
        <f>E3-E14</f>
        <v>815387.95999999531</v>
      </c>
    </row>
    <row r="27" spans="1:5" ht="20.4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ht="10.15" x14ac:dyDescent="0.2">
      <c r="A28" s="16" t="s">
        <v>25</v>
      </c>
      <c r="B28" s="17"/>
      <c r="C28" s="20">
        <f>SUM(C29:C35)</f>
        <v>0</v>
      </c>
      <c r="D28" s="20">
        <f>SUM(D29:D35)</f>
        <v>784220.52</v>
      </c>
      <c r="E28" s="21">
        <f>SUM(E29:E35)</f>
        <v>815387.96000000008</v>
      </c>
    </row>
    <row r="29" spans="1:5" ht="10.15" x14ac:dyDescent="0.2">
      <c r="A29" s="5"/>
      <c r="B29" s="14" t="s">
        <v>26</v>
      </c>
      <c r="C29" s="22">
        <v>0</v>
      </c>
      <c r="D29" s="22">
        <v>107896.1</v>
      </c>
      <c r="E29" s="23">
        <v>139063.54</v>
      </c>
    </row>
    <row r="30" spans="1:5" ht="10.1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ht="10.1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ht="10.15" x14ac:dyDescent="0.2">
      <c r="A32" s="5"/>
      <c r="B32" s="14" t="s">
        <v>29</v>
      </c>
      <c r="C32" s="22">
        <v>0</v>
      </c>
      <c r="D32" s="22">
        <v>676324.42</v>
      </c>
      <c r="E32" s="23">
        <v>676324.42</v>
      </c>
    </row>
    <row r="33" spans="1:5" ht="10.1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ht="10.1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ht="10.1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ht="10.1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ht="10.1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ht="10.1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784220.52</v>
      </c>
      <c r="E40" s="13">
        <f>E28+E36</f>
        <v>815387.96000000008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DIF2</cp:lastModifiedBy>
  <cp:lastPrinted>2018-07-16T14:09:31Z</cp:lastPrinted>
  <dcterms:created xsi:type="dcterms:W3CDTF">2017-12-20T04:54:53Z</dcterms:created>
  <dcterms:modified xsi:type="dcterms:W3CDTF">2022-10-31T18:28:48Z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